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<sst xmlns="http://schemas.openxmlformats.org/spreadsheetml/2006/main" count="287" uniqueCount="164">
  <si>
    <t>L.p.</t>
  </si>
  <si>
    <t>Jedn. miary</t>
  </si>
  <si>
    <t xml:space="preserve">Ilość </t>
  </si>
  <si>
    <t>Cena jedn. netto</t>
  </si>
  <si>
    <t xml:space="preserve">Wartość netto </t>
  </si>
  <si>
    <r>
      <t xml:space="preserve"> O-oryginalne </t>
    </r>
    <r>
      <rPr>
        <b/>
        <sz val="12"/>
        <color indexed="8"/>
        <rFont val="Times New Roman"/>
        <family val="1"/>
      </rPr>
      <t>*</t>
    </r>
    <r>
      <rPr>
        <b/>
        <sz val="11"/>
        <color indexed="8"/>
        <rFont val="Times New Roman"/>
        <family val="1"/>
      </rPr>
      <t>*</t>
    </r>
  </si>
  <si>
    <r>
      <t xml:space="preserve"> R- równoważne *</t>
    </r>
    <r>
      <rPr>
        <b/>
        <sz val="12"/>
        <color indexed="8"/>
        <rFont val="Times New Roman"/>
        <family val="1"/>
      </rPr>
      <t>*</t>
    </r>
  </si>
  <si>
    <t>Tonery do kserokopiarek</t>
  </si>
  <si>
    <t>KYOCERA KM -2035</t>
  </si>
  <si>
    <t>TK-410/…………………</t>
  </si>
  <si>
    <t>1szt.</t>
  </si>
  <si>
    <t>O</t>
  </si>
  <si>
    <t>RICOH MPW 2400 czarny</t>
  </si>
  <si>
    <t>1160W/………………….</t>
  </si>
  <si>
    <t>RICOH MP C 2800 K czarny</t>
  </si>
  <si>
    <t>841124/……………….</t>
  </si>
  <si>
    <t>3a</t>
  </si>
  <si>
    <t>RICOH MP C 2800 Y</t>
  </si>
  <si>
    <t>841125/……………….</t>
  </si>
  <si>
    <t>3b</t>
  </si>
  <si>
    <t>RICOH MP C 2800 C</t>
  </si>
  <si>
    <t>841127/……………..</t>
  </si>
  <si>
    <t>3c</t>
  </si>
  <si>
    <t>RICOH MP C 2800 M</t>
  </si>
  <si>
    <t>841126/……………..</t>
  </si>
  <si>
    <t>RICOH MF 171</t>
  </si>
  <si>
    <t>1270D/……………….</t>
  </si>
  <si>
    <t>RICOH Aficio 2027</t>
  </si>
  <si>
    <t>2220D/……………….</t>
  </si>
  <si>
    <t>RICOH Aficio 3035</t>
  </si>
  <si>
    <t>3210D/……………….</t>
  </si>
  <si>
    <t>RICOH Aficio C2051 czarny</t>
  </si>
  <si>
    <t>841587/……………….</t>
  </si>
  <si>
    <t>7a</t>
  </si>
  <si>
    <t>RICOH Aficio C2051 Y</t>
  </si>
  <si>
    <t>841501/……………….</t>
  </si>
  <si>
    <t>7b</t>
  </si>
  <si>
    <t>RICOH Aficio C2051 C</t>
  </si>
  <si>
    <t>841503/………….</t>
  </si>
  <si>
    <t>7c</t>
  </si>
  <si>
    <t>RICOH Aficio C2051 M</t>
  </si>
  <si>
    <t>841502/………….</t>
  </si>
  <si>
    <t>RICOH FT 4015</t>
  </si>
  <si>
    <t>1205/……………….</t>
  </si>
  <si>
    <t>RICOH FT 4822</t>
  </si>
  <si>
    <t>450E/……………….</t>
  </si>
  <si>
    <t xml:space="preserve">RICOH MP 2501 SP </t>
  </si>
  <si>
    <t>2501E/……………….</t>
  </si>
  <si>
    <t xml:space="preserve">Konica Minolta Bizhub C454e czarny </t>
  </si>
  <si>
    <t>TN-512K/……………….</t>
  </si>
  <si>
    <t>11a</t>
  </si>
  <si>
    <t xml:space="preserve">Konica Minolta Bizhub C454e Y </t>
  </si>
  <si>
    <t>TN-512-Y/……………….</t>
  </si>
  <si>
    <t>11b</t>
  </si>
  <si>
    <t>Konica Minolta Bizhub C454e  C</t>
  </si>
  <si>
    <t>TN-512-C/……………….</t>
  </si>
  <si>
    <t>11c</t>
  </si>
  <si>
    <t>Konica Minolta Bizhub C454e M</t>
  </si>
  <si>
    <t>TN-512-M/…………….</t>
  </si>
  <si>
    <t>taśma do OKI M 390 FB do drukarki igłowej</t>
  </si>
  <si>
    <t>OKI 390FB/…………….</t>
  </si>
  <si>
    <t xml:space="preserve"> R lub O</t>
  </si>
  <si>
    <t>Tonery do drukarek laserowych</t>
  </si>
  <si>
    <t>HP Laser Jet1100</t>
  </si>
  <si>
    <t>C-4092A/…………….</t>
  </si>
  <si>
    <t>R lub O</t>
  </si>
  <si>
    <t>HP Laser Jet 1200/1000</t>
  </si>
  <si>
    <t>QC7115A/……………..</t>
  </si>
  <si>
    <t>HP Laser Jet 1150</t>
  </si>
  <si>
    <t>Q2624A/………………</t>
  </si>
  <si>
    <t>HP Laser Jet P2014</t>
  </si>
  <si>
    <t>Q7553A/………………</t>
  </si>
  <si>
    <t>HP Laser Jet1300</t>
  </si>
  <si>
    <t>Q2613A/………………</t>
  </si>
  <si>
    <t>HP LaserJet 1010/1018/1020</t>
  </si>
  <si>
    <t>Q2612A/………………</t>
  </si>
  <si>
    <t>HP LaserJet 4250n,19000stron</t>
  </si>
  <si>
    <t>Q5942X/………………</t>
  </si>
  <si>
    <t>HP LaserJet P1005/1006</t>
  </si>
  <si>
    <t>CB435A/………………</t>
  </si>
  <si>
    <t>HP LaserJet P1102</t>
  </si>
  <si>
    <t>CE285A/………………</t>
  </si>
  <si>
    <t>HP LaserJet M2727 nf</t>
  </si>
  <si>
    <t>Lexmark Optra E/321/323</t>
  </si>
  <si>
    <t>12A7400/………………</t>
  </si>
  <si>
    <t>Lexmark T420</t>
  </si>
  <si>
    <t>12A7410/……………….</t>
  </si>
  <si>
    <t>Lexmark E120</t>
  </si>
  <si>
    <t>12016SE/……………….</t>
  </si>
  <si>
    <t>LexmarkE 260dn</t>
  </si>
  <si>
    <t>E260A11E/………………</t>
  </si>
  <si>
    <t>Lexmark E360dn/duży9000stron</t>
  </si>
  <si>
    <t>E360H11E/………………</t>
  </si>
  <si>
    <t>OKI B6100N</t>
  </si>
  <si>
    <t>9004058/………………</t>
  </si>
  <si>
    <t>OKI C3300/C3450 czarny, 2500 stron</t>
  </si>
  <si>
    <t>43459332/………………</t>
  </si>
  <si>
    <t>29a</t>
  </si>
  <si>
    <t>OKI C3300/C3450 C, 2500 stron</t>
  </si>
  <si>
    <t>43459331/………………</t>
  </si>
  <si>
    <t>29b</t>
  </si>
  <si>
    <t>43459330/…………</t>
  </si>
  <si>
    <t>29c</t>
  </si>
  <si>
    <t>43459329/………….</t>
  </si>
  <si>
    <t>43865708/………………</t>
  </si>
  <si>
    <t>30a</t>
  </si>
  <si>
    <t>OKI 5650n C  2000 stron</t>
  </si>
  <si>
    <t>43872307/………………</t>
  </si>
  <si>
    <t>30b</t>
  </si>
  <si>
    <t>43872306/……………….</t>
  </si>
  <si>
    <t>30c</t>
  </si>
  <si>
    <t>43872305/…………..</t>
  </si>
  <si>
    <t>OKIB 430d 7 000stron</t>
  </si>
  <si>
    <t>43979202/……………….</t>
  </si>
  <si>
    <t>44917602/……………….</t>
  </si>
  <si>
    <t>Samsung ML 3561 ND,12000 stron</t>
  </si>
  <si>
    <t>ML-3560DB/……………</t>
  </si>
  <si>
    <t>Panasonic KX-MB2025 2000 stron</t>
  </si>
  <si>
    <t>KX-AT411E/……………….</t>
  </si>
  <si>
    <t>Tusze do drukarek atramentowych</t>
  </si>
  <si>
    <t>HP DJ  845C/840 czarny</t>
  </si>
  <si>
    <t>15/.......................................</t>
  </si>
  <si>
    <t>HP DJ  845C/840 kolor</t>
  </si>
  <si>
    <t>17/.........................................</t>
  </si>
  <si>
    <t>HP DJ9800 kolor, 450stron</t>
  </si>
  <si>
    <t>HP344/……………..</t>
  </si>
  <si>
    <t>HP DJ9800 czarny, 800 stron</t>
  </si>
  <si>
    <t>HP339/……………..</t>
  </si>
  <si>
    <t>CANON PIXMA IP90 czarny</t>
  </si>
  <si>
    <t>BCI-15Black/……………….</t>
  </si>
  <si>
    <t>CANON PIXMA IP90 kolorowy</t>
  </si>
  <si>
    <t>BCI-16 Color/……………….</t>
  </si>
  <si>
    <t>Bębny do drukarek</t>
  </si>
  <si>
    <t>12026XW/……………….</t>
  </si>
  <si>
    <t>bęben do OK I 3300/3450 czarny</t>
  </si>
  <si>
    <t>43460208/……………….</t>
  </si>
  <si>
    <t>bęben  do OKI 3300/3450 kolor</t>
  </si>
  <si>
    <t>43460205/6/7/………………</t>
  </si>
  <si>
    <t>44574302/……………….</t>
  </si>
  <si>
    <t>bęben OKI  B430d</t>
  </si>
  <si>
    <t>43979002/……………….</t>
  </si>
  <si>
    <t>bęben do Lexmark E260</t>
  </si>
  <si>
    <t>E260X22G/……………….</t>
  </si>
  <si>
    <t>E360X22G/……………….</t>
  </si>
  <si>
    <t>43378002/……………….</t>
  </si>
  <si>
    <t>1 szt.</t>
  </si>
  <si>
    <t xml:space="preserve">Cena netto .................+ VAT ......................zł  tj. .................%  =   ............................zł  brutto </t>
  </si>
  <si>
    <t xml:space="preserve">*     w kol. 3 należy wpisać proponowany przez Wykonawcę materiał eksploatacyjny ( kod )  </t>
  </si>
  <si>
    <t xml:space="preserve">* *   w kol 8 należy wpisać oferowany materiał : </t>
  </si>
  <si>
    <t>oryginalny – O,   równoważny – R  wykonany z w 100 % z materiałów nowych</t>
  </si>
  <si>
    <t>bęben do Lexmark  E360 dn</t>
  </si>
  <si>
    <t>Pas Transerowy OKI C3300/3450</t>
  </si>
  <si>
    <t>bęben OKI  B431d        10 000 stron</t>
  </si>
  <si>
    <t>OKI 5650n   Y        2 000 stron</t>
  </si>
  <si>
    <t>OKI 5650n  M  2 000 stron</t>
  </si>
  <si>
    <t>OKI B431d                     10 000stron</t>
  </si>
  <si>
    <t>OKI 5650n czarny  2 000 stron</t>
  </si>
  <si>
    <t>OKI C3300/C3450 Y    2500 stron</t>
  </si>
  <si>
    <t>OKI C3300/C3450 M   2500 stron</t>
  </si>
  <si>
    <t xml:space="preserve">Nazwa asortymentu/ urządzenie </t>
  </si>
  <si>
    <t>III Część  -  Specyfikacja cenowa – oryginalne materiały eksploatacyjne do kserokopiarek i oryginalne  (równoważne ) materiały eksploatacyjne do drukarek  - Załącznik C</t>
  </si>
  <si>
    <t>.............................., .....................                     ......................................................................................................................
  (miejscowość)           ( data)                        ( czytelny podpis Wykonawcy,  lub pieczęć i podpis Wykonawcy / osób upoważnionych )</t>
  </si>
  <si>
    <t>Razem (zł netto)</t>
  </si>
  <si>
    <t>Rodzaj materiału eksploatacyjnego  zalecany  przez producenta urządzenia ( kod) / proponowany przez Wykonawcę materiał eksploatacyjny ( kod) *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</si>
</sst>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4" fillId="0" borderId="0" xfId="0" applyFont="1" applyAlignment="1">
      <alignment horizontal="left" vertical="center" indent="3"/>
    </xf>
    <xf numFmtId="0" fontId="44" fillId="0" borderId="0" xfId="0" applyFont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view="pageBreakPreview" zoomScale="115" zoomScaleNormal="85" zoomScaleSheetLayoutView="115" zoomScalePageLayoutView="0" workbookViewId="0" topLeftCell="A1">
      <selection activeCell="E5" sqref="E5"/>
    </sheetView>
  </sheetViews>
  <sheetFormatPr defaultColWidth="10.8515625" defaultRowHeight="15"/>
  <cols>
    <col min="1" max="1" width="10.8515625" style="0" customWidth="1"/>
    <col min="2" max="2" width="23.7109375" style="0" customWidth="1"/>
    <col min="3" max="3" width="26.57421875" style="0" customWidth="1"/>
    <col min="4" max="4" width="12.00390625" style="0" customWidth="1"/>
    <col min="5" max="5" width="12.28125" style="0" customWidth="1"/>
    <col min="6" max="6" width="12.00390625" style="0" customWidth="1"/>
    <col min="7" max="7" width="11.8515625" style="0" customWidth="1"/>
    <col min="8" max="8" width="14.8515625" style="0" customWidth="1"/>
  </cols>
  <sheetData>
    <row r="1" spans="1:8" ht="39" customHeight="1">
      <c r="A1" s="21" t="s">
        <v>160</v>
      </c>
      <c r="B1" s="21"/>
      <c r="C1" s="21"/>
      <c r="D1" s="21"/>
      <c r="E1" s="21"/>
      <c r="F1" s="21"/>
      <c r="G1" s="21"/>
      <c r="H1" s="21"/>
    </row>
    <row r="2" spans="1:8" ht="60" customHeight="1">
      <c r="A2" s="16" t="s">
        <v>0</v>
      </c>
      <c r="B2" s="16" t="s">
        <v>159</v>
      </c>
      <c r="C2" s="17" t="s">
        <v>163</v>
      </c>
      <c r="D2" s="16" t="s">
        <v>1</v>
      </c>
      <c r="E2" s="16" t="s">
        <v>2</v>
      </c>
      <c r="F2" s="16" t="s">
        <v>3</v>
      </c>
      <c r="G2" s="16" t="s">
        <v>4</v>
      </c>
      <c r="H2" s="6" t="s">
        <v>5</v>
      </c>
    </row>
    <row r="3" spans="1:8" ht="52.5" customHeight="1">
      <c r="A3" s="16"/>
      <c r="B3" s="16"/>
      <c r="C3" s="18"/>
      <c r="D3" s="16"/>
      <c r="E3" s="16"/>
      <c r="F3" s="16"/>
      <c r="G3" s="16"/>
      <c r="H3" s="6" t="s">
        <v>6</v>
      </c>
    </row>
    <row r="4" spans="1:8" ht="1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8">
        <v>8</v>
      </c>
    </row>
    <row r="5" spans="1:8" ht="75" customHeight="1">
      <c r="A5" s="9"/>
      <c r="B5" s="10" t="s">
        <v>7</v>
      </c>
      <c r="C5" s="11"/>
      <c r="D5" s="9"/>
      <c r="E5" s="9"/>
      <c r="F5" s="9"/>
      <c r="G5" s="9"/>
      <c r="H5" s="12"/>
    </row>
    <row r="6" spans="1:8" ht="75" customHeight="1">
      <c r="A6" s="9">
        <v>1</v>
      </c>
      <c r="B6" s="11" t="s">
        <v>8</v>
      </c>
      <c r="C6" s="11" t="s">
        <v>9</v>
      </c>
      <c r="D6" s="9" t="s">
        <v>10</v>
      </c>
      <c r="E6" s="9">
        <v>5</v>
      </c>
      <c r="F6" s="9"/>
      <c r="G6" s="9">
        <f>E6*F6</f>
        <v>0</v>
      </c>
      <c r="H6" s="9" t="s">
        <v>11</v>
      </c>
    </row>
    <row r="7" spans="1:8" ht="75" customHeight="1">
      <c r="A7" s="9">
        <v>2</v>
      </c>
      <c r="B7" s="11" t="s">
        <v>12</v>
      </c>
      <c r="C7" s="11" t="s">
        <v>13</v>
      </c>
      <c r="D7" s="9" t="s">
        <v>10</v>
      </c>
      <c r="E7" s="9">
        <v>3</v>
      </c>
      <c r="F7" s="9"/>
      <c r="G7" s="9">
        <f>E7*F7</f>
        <v>0</v>
      </c>
      <c r="H7" s="9" t="s">
        <v>11</v>
      </c>
    </row>
    <row r="8" spans="1:8" ht="75" customHeight="1">
      <c r="A8" s="9">
        <v>3</v>
      </c>
      <c r="B8" s="11" t="s">
        <v>14</v>
      </c>
      <c r="C8" s="11" t="s">
        <v>15</v>
      </c>
      <c r="D8" s="9" t="s">
        <v>10</v>
      </c>
      <c r="E8" s="9">
        <v>10</v>
      </c>
      <c r="F8" s="9"/>
      <c r="G8" s="9">
        <f>E8*F8</f>
        <v>0</v>
      </c>
      <c r="H8" s="9" t="s">
        <v>11</v>
      </c>
    </row>
    <row r="9" spans="1:8" ht="75" customHeight="1">
      <c r="A9" s="20" t="s">
        <v>16</v>
      </c>
      <c r="B9" s="22" t="s">
        <v>17</v>
      </c>
      <c r="C9" s="22" t="s">
        <v>18</v>
      </c>
      <c r="D9" s="20" t="s">
        <v>10</v>
      </c>
      <c r="E9" s="20">
        <v>5</v>
      </c>
      <c r="F9" s="20"/>
      <c r="G9" s="20">
        <f>E9*F9</f>
        <v>0</v>
      </c>
      <c r="H9" s="20" t="s">
        <v>11</v>
      </c>
    </row>
    <row r="10" spans="1:8" ht="6.75" customHeight="1">
      <c r="A10" s="20"/>
      <c r="B10" s="22"/>
      <c r="C10" s="22"/>
      <c r="D10" s="20"/>
      <c r="E10" s="20"/>
      <c r="F10" s="20"/>
      <c r="G10" s="20"/>
      <c r="H10" s="20"/>
    </row>
    <row r="11" spans="1:8" ht="75" customHeight="1">
      <c r="A11" s="9" t="s">
        <v>19</v>
      </c>
      <c r="B11" s="11" t="s">
        <v>20</v>
      </c>
      <c r="C11" s="11" t="s">
        <v>21</v>
      </c>
      <c r="D11" s="9" t="s">
        <v>10</v>
      </c>
      <c r="E11" s="9">
        <v>5</v>
      </c>
      <c r="F11" s="9"/>
      <c r="G11" s="9">
        <f>E11*F11</f>
        <v>0</v>
      </c>
      <c r="H11" s="9" t="s">
        <v>11</v>
      </c>
    </row>
    <row r="12" spans="1:8" ht="75" customHeight="1">
      <c r="A12" s="9" t="s">
        <v>22</v>
      </c>
      <c r="B12" s="11" t="s">
        <v>23</v>
      </c>
      <c r="C12" s="11" t="s">
        <v>24</v>
      </c>
      <c r="D12" s="9" t="s">
        <v>10</v>
      </c>
      <c r="E12" s="9">
        <v>5</v>
      </c>
      <c r="F12" s="9"/>
      <c r="G12" s="9">
        <f>E12*F12</f>
        <v>0</v>
      </c>
      <c r="H12" s="9" t="s">
        <v>11</v>
      </c>
    </row>
    <row r="13" spans="1:8" ht="75" customHeight="1">
      <c r="A13" s="9">
        <v>4</v>
      </c>
      <c r="B13" s="11" t="s">
        <v>25</v>
      </c>
      <c r="C13" s="11" t="s">
        <v>26</v>
      </c>
      <c r="D13" s="9" t="s">
        <v>10</v>
      </c>
      <c r="E13" s="9">
        <v>4</v>
      </c>
      <c r="F13" s="9"/>
      <c r="G13" s="9">
        <f>E13*F13</f>
        <v>0</v>
      </c>
      <c r="H13" s="9" t="s">
        <v>11</v>
      </c>
    </row>
    <row r="14" spans="1:8" ht="75" customHeight="1">
      <c r="A14" s="9">
        <v>5</v>
      </c>
      <c r="B14" s="11" t="s">
        <v>27</v>
      </c>
      <c r="C14" s="11" t="s">
        <v>28</v>
      </c>
      <c r="D14" s="9" t="s">
        <v>10</v>
      </c>
      <c r="E14" s="9">
        <v>5</v>
      </c>
      <c r="F14" s="9"/>
      <c r="G14" s="9">
        <f>E14*F14</f>
        <v>0</v>
      </c>
      <c r="H14" s="9" t="s">
        <v>11</v>
      </c>
    </row>
    <row r="15" spans="1:8" ht="75" customHeight="1">
      <c r="A15" s="9">
        <v>6</v>
      </c>
      <c r="B15" s="11" t="s">
        <v>29</v>
      </c>
      <c r="C15" s="11" t="s">
        <v>30</v>
      </c>
      <c r="D15" s="9" t="s">
        <v>10</v>
      </c>
      <c r="E15" s="9">
        <v>3</v>
      </c>
      <c r="F15" s="9"/>
      <c r="G15" s="9">
        <f>E15*F15</f>
        <v>0</v>
      </c>
      <c r="H15" s="9" t="s">
        <v>11</v>
      </c>
    </row>
    <row r="16" spans="1:8" ht="75" customHeight="1">
      <c r="A16" s="9">
        <v>7</v>
      </c>
      <c r="B16" s="11" t="s">
        <v>31</v>
      </c>
      <c r="C16" s="11" t="s">
        <v>32</v>
      </c>
      <c r="D16" s="9" t="s">
        <v>10</v>
      </c>
      <c r="E16" s="9">
        <v>3</v>
      </c>
      <c r="F16" s="9"/>
      <c r="G16" s="9">
        <f>E16*F16</f>
        <v>0</v>
      </c>
      <c r="H16" s="9" t="s">
        <v>11</v>
      </c>
    </row>
    <row r="17" spans="1:8" ht="75" customHeight="1">
      <c r="A17" s="9" t="s">
        <v>33</v>
      </c>
      <c r="B17" s="11" t="s">
        <v>34</v>
      </c>
      <c r="C17" s="11" t="s">
        <v>35</v>
      </c>
      <c r="D17" s="9" t="s">
        <v>10</v>
      </c>
      <c r="E17" s="9">
        <v>3</v>
      </c>
      <c r="F17" s="9"/>
      <c r="G17" s="9">
        <f>E17*F17</f>
        <v>0</v>
      </c>
      <c r="H17" s="9" t="s">
        <v>11</v>
      </c>
    </row>
    <row r="18" spans="1:8" ht="75" customHeight="1">
      <c r="A18" s="9" t="s">
        <v>36</v>
      </c>
      <c r="B18" s="11" t="s">
        <v>37</v>
      </c>
      <c r="C18" s="11" t="s">
        <v>38</v>
      </c>
      <c r="D18" s="9" t="s">
        <v>10</v>
      </c>
      <c r="E18" s="9">
        <v>3</v>
      </c>
      <c r="F18" s="9"/>
      <c r="G18" s="9">
        <f>E18*F18</f>
        <v>0</v>
      </c>
      <c r="H18" s="9" t="s">
        <v>11</v>
      </c>
    </row>
    <row r="19" spans="1:8" ht="75" customHeight="1">
      <c r="A19" s="9" t="s">
        <v>39</v>
      </c>
      <c r="B19" s="11" t="s">
        <v>40</v>
      </c>
      <c r="C19" s="11" t="s">
        <v>41</v>
      </c>
      <c r="D19" s="9" t="s">
        <v>10</v>
      </c>
      <c r="E19" s="9">
        <v>3</v>
      </c>
      <c r="F19" s="9"/>
      <c r="G19" s="9">
        <f>E19*F19</f>
        <v>0</v>
      </c>
      <c r="H19" s="9" t="s">
        <v>11</v>
      </c>
    </row>
    <row r="20" spans="1:8" ht="75" customHeight="1">
      <c r="A20" s="9">
        <v>8</v>
      </c>
      <c r="B20" s="11" t="s">
        <v>42</v>
      </c>
      <c r="C20" s="11" t="s">
        <v>43</v>
      </c>
      <c r="D20" s="9" t="s">
        <v>10</v>
      </c>
      <c r="E20" s="9">
        <v>2</v>
      </c>
      <c r="F20" s="9"/>
      <c r="G20" s="9">
        <f>E20*F20</f>
        <v>0</v>
      </c>
      <c r="H20" s="9" t="s">
        <v>11</v>
      </c>
    </row>
    <row r="21" spans="1:8" ht="75" customHeight="1">
      <c r="A21" s="9">
        <v>9</v>
      </c>
      <c r="B21" s="11" t="s">
        <v>44</v>
      </c>
      <c r="C21" s="11" t="s">
        <v>45</v>
      </c>
      <c r="D21" s="9" t="s">
        <v>10</v>
      </c>
      <c r="E21" s="9">
        <v>2</v>
      </c>
      <c r="F21" s="9"/>
      <c r="G21" s="9">
        <f>E21*F21</f>
        <v>0</v>
      </c>
      <c r="H21" s="9" t="s">
        <v>11</v>
      </c>
    </row>
    <row r="22" spans="1:8" ht="75" customHeight="1">
      <c r="A22" s="9">
        <v>10</v>
      </c>
      <c r="B22" s="11" t="s">
        <v>46</v>
      </c>
      <c r="C22" s="11" t="s">
        <v>47</v>
      </c>
      <c r="D22" s="9" t="s">
        <v>10</v>
      </c>
      <c r="E22" s="9">
        <v>4</v>
      </c>
      <c r="F22" s="9"/>
      <c r="G22" s="9">
        <f>E22*F22</f>
        <v>0</v>
      </c>
      <c r="H22" s="9" t="s">
        <v>11</v>
      </c>
    </row>
    <row r="23" spans="1:8" ht="75" customHeight="1">
      <c r="A23" s="9">
        <v>11</v>
      </c>
      <c r="B23" s="11" t="s">
        <v>48</v>
      </c>
      <c r="C23" s="11" t="s">
        <v>49</v>
      </c>
      <c r="D23" s="9" t="s">
        <v>10</v>
      </c>
      <c r="E23" s="9">
        <v>2</v>
      </c>
      <c r="F23" s="9"/>
      <c r="G23" s="9">
        <f>E23*F23</f>
        <v>0</v>
      </c>
      <c r="H23" s="9" t="s">
        <v>11</v>
      </c>
    </row>
    <row r="24" spans="1:8" ht="75" customHeight="1">
      <c r="A24" s="9" t="s">
        <v>50</v>
      </c>
      <c r="B24" s="11" t="s">
        <v>51</v>
      </c>
      <c r="C24" s="11" t="s">
        <v>52</v>
      </c>
      <c r="D24" s="9" t="s">
        <v>10</v>
      </c>
      <c r="E24" s="9">
        <v>1</v>
      </c>
      <c r="F24" s="9"/>
      <c r="G24" s="9">
        <f>E24*F24</f>
        <v>0</v>
      </c>
      <c r="H24" s="9" t="s">
        <v>11</v>
      </c>
    </row>
    <row r="25" spans="1:8" ht="75" customHeight="1">
      <c r="A25" s="9" t="s">
        <v>53</v>
      </c>
      <c r="B25" s="11" t="s">
        <v>54</v>
      </c>
      <c r="C25" s="11" t="s">
        <v>55</v>
      </c>
      <c r="D25" s="9" t="s">
        <v>10</v>
      </c>
      <c r="E25" s="9">
        <v>1</v>
      </c>
      <c r="F25" s="9"/>
      <c r="G25" s="9">
        <f>E25*F25</f>
        <v>0</v>
      </c>
      <c r="H25" s="9" t="s">
        <v>11</v>
      </c>
    </row>
    <row r="26" spans="1:8" ht="75" customHeight="1">
      <c r="A26" s="9" t="s">
        <v>56</v>
      </c>
      <c r="B26" s="11" t="s">
        <v>57</v>
      </c>
      <c r="C26" s="11" t="s">
        <v>58</v>
      </c>
      <c r="D26" s="9" t="s">
        <v>10</v>
      </c>
      <c r="E26" s="9">
        <v>1</v>
      </c>
      <c r="F26" s="9"/>
      <c r="G26" s="9">
        <f>E26*F26</f>
        <v>0</v>
      </c>
      <c r="H26" s="9" t="s">
        <v>11</v>
      </c>
    </row>
    <row r="27" spans="1:8" ht="75" customHeight="1">
      <c r="A27" s="9">
        <v>12</v>
      </c>
      <c r="B27" s="11" t="s">
        <v>59</v>
      </c>
      <c r="C27" s="11" t="s">
        <v>60</v>
      </c>
      <c r="D27" s="9" t="s">
        <v>10</v>
      </c>
      <c r="E27" s="9">
        <v>2</v>
      </c>
      <c r="F27" s="9"/>
      <c r="G27" s="9">
        <f>E27*F27</f>
        <v>0</v>
      </c>
      <c r="H27" s="9" t="s">
        <v>61</v>
      </c>
    </row>
    <row r="28" spans="1:8" ht="75" customHeight="1">
      <c r="A28" s="9"/>
      <c r="B28" s="10" t="s">
        <v>62</v>
      </c>
      <c r="C28" s="13"/>
      <c r="D28" s="13"/>
      <c r="E28" s="13"/>
      <c r="F28" s="11"/>
      <c r="G28" s="9"/>
      <c r="H28" s="13"/>
    </row>
    <row r="29" spans="1:8" ht="75" customHeight="1">
      <c r="A29" s="9">
        <v>13</v>
      </c>
      <c r="B29" s="11" t="s">
        <v>63</v>
      </c>
      <c r="C29" s="11" t="s">
        <v>64</v>
      </c>
      <c r="D29" s="9" t="s">
        <v>10</v>
      </c>
      <c r="E29" s="9">
        <v>2</v>
      </c>
      <c r="F29" s="9"/>
      <c r="G29" s="9">
        <f aca="true" t="shared" si="0" ref="G29:G71">E29*F29</f>
        <v>0</v>
      </c>
      <c r="H29" s="9" t="s">
        <v>65</v>
      </c>
    </row>
    <row r="30" spans="1:8" ht="75" customHeight="1">
      <c r="A30" s="9">
        <v>14</v>
      </c>
      <c r="B30" s="11" t="s">
        <v>66</v>
      </c>
      <c r="C30" s="11" t="s">
        <v>67</v>
      </c>
      <c r="D30" s="9" t="s">
        <v>10</v>
      </c>
      <c r="E30" s="9">
        <v>3</v>
      </c>
      <c r="F30" s="9"/>
      <c r="G30" s="9">
        <f t="shared" si="0"/>
        <v>0</v>
      </c>
      <c r="H30" s="9" t="s">
        <v>65</v>
      </c>
    </row>
    <row r="31" spans="1:8" ht="75" customHeight="1">
      <c r="A31" s="9">
        <v>15</v>
      </c>
      <c r="B31" s="11" t="s">
        <v>68</v>
      </c>
      <c r="C31" s="11" t="s">
        <v>69</v>
      </c>
      <c r="D31" s="9" t="s">
        <v>10</v>
      </c>
      <c r="E31" s="9">
        <v>2</v>
      </c>
      <c r="F31" s="9"/>
      <c r="G31" s="9">
        <f t="shared" si="0"/>
        <v>0</v>
      </c>
      <c r="H31" s="9" t="s">
        <v>65</v>
      </c>
    </row>
    <row r="32" spans="1:8" ht="75" customHeight="1">
      <c r="A32" s="9">
        <v>16</v>
      </c>
      <c r="B32" s="11" t="s">
        <v>70</v>
      </c>
      <c r="C32" s="11" t="s">
        <v>71</v>
      </c>
      <c r="D32" s="9" t="s">
        <v>10</v>
      </c>
      <c r="E32" s="9">
        <v>2</v>
      </c>
      <c r="F32" s="9"/>
      <c r="G32" s="9">
        <f t="shared" si="0"/>
        <v>0</v>
      </c>
      <c r="H32" s="9" t="s">
        <v>65</v>
      </c>
    </row>
    <row r="33" spans="1:8" ht="75" customHeight="1">
      <c r="A33" s="9">
        <v>17</v>
      </c>
      <c r="B33" s="11" t="s">
        <v>72</v>
      </c>
      <c r="C33" s="11" t="s">
        <v>73</v>
      </c>
      <c r="D33" s="9" t="s">
        <v>10</v>
      </c>
      <c r="E33" s="9">
        <v>4</v>
      </c>
      <c r="F33" s="9"/>
      <c r="G33" s="9">
        <f t="shared" si="0"/>
        <v>0</v>
      </c>
      <c r="H33" s="9" t="s">
        <v>65</v>
      </c>
    </row>
    <row r="34" spans="1:8" ht="75" customHeight="1">
      <c r="A34" s="9">
        <v>18</v>
      </c>
      <c r="B34" s="11" t="s">
        <v>74</v>
      </c>
      <c r="C34" s="11" t="s">
        <v>75</v>
      </c>
      <c r="D34" s="9" t="s">
        <v>10</v>
      </c>
      <c r="E34" s="9">
        <v>60</v>
      </c>
      <c r="F34" s="9"/>
      <c r="G34" s="9">
        <f t="shared" si="0"/>
        <v>0</v>
      </c>
      <c r="H34" s="9" t="s">
        <v>65</v>
      </c>
    </row>
    <row r="35" spans="1:8" ht="75" customHeight="1">
      <c r="A35" s="9">
        <v>19</v>
      </c>
      <c r="B35" s="11" t="s">
        <v>76</v>
      </c>
      <c r="C35" s="11" t="s">
        <v>77</v>
      </c>
      <c r="D35" s="9" t="s">
        <v>10</v>
      </c>
      <c r="E35" s="9">
        <v>1</v>
      </c>
      <c r="F35" s="9"/>
      <c r="G35" s="9">
        <f t="shared" si="0"/>
        <v>0</v>
      </c>
      <c r="H35" s="9" t="s">
        <v>65</v>
      </c>
    </row>
    <row r="36" spans="1:8" ht="75" customHeight="1">
      <c r="A36" s="9">
        <v>20</v>
      </c>
      <c r="B36" s="11" t="s">
        <v>78</v>
      </c>
      <c r="C36" s="11" t="s">
        <v>79</v>
      </c>
      <c r="D36" s="9" t="s">
        <v>10</v>
      </c>
      <c r="E36" s="9">
        <v>25</v>
      </c>
      <c r="F36" s="9"/>
      <c r="G36" s="9">
        <f t="shared" si="0"/>
        <v>0</v>
      </c>
      <c r="H36" s="9" t="s">
        <v>65</v>
      </c>
    </row>
    <row r="37" spans="1:8" ht="75" customHeight="1">
      <c r="A37" s="9">
        <v>21</v>
      </c>
      <c r="B37" s="11" t="s">
        <v>80</v>
      </c>
      <c r="C37" s="11" t="s">
        <v>81</v>
      </c>
      <c r="D37" s="9" t="s">
        <v>10</v>
      </c>
      <c r="E37" s="9">
        <v>20</v>
      </c>
      <c r="F37" s="9"/>
      <c r="G37" s="9">
        <f t="shared" si="0"/>
        <v>0</v>
      </c>
      <c r="H37" s="9" t="s">
        <v>65</v>
      </c>
    </row>
    <row r="38" spans="1:8" ht="75" customHeight="1">
      <c r="A38" s="9">
        <v>22</v>
      </c>
      <c r="B38" s="11" t="s">
        <v>82</v>
      </c>
      <c r="C38" s="11" t="s">
        <v>71</v>
      </c>
      <c r="D38" s="9" t="s">
        <v>10</v>
      </c>
      <c r="E38" s="9">
        <v>2</v>
      </c>
      <c r="F38" s="9"/>
      <c r="G38" s="9">
        <f t="shared" si="0"/>
        <v>0</v>
      </c>
      <c r="H38" s="9" t="s">
        <v>65</v>
      </c>
    </row>
    <row r="39" spans="1:8" ht="75" customHeight="1">
      <c r="A39" s="9">
        <v>23</v>
      </c>
      <c r="B39" s="11" t="s">
        <v>83</v>
      </c>
      <c r="C39" s="11" t="s">
        <v>84</v>
      </c>
      <c r="D39" s="9" t="s">
        <v>10</v>
      </c>
      <c r="E39" s="9">
        <v>3</v>
      </c>
      <c r="F39" s="9"/>
      <c r="G39" s="9">
        <f t="shared" si="0"/>
        <v>0</v>
      </c>
      <c r="H39" s="9" t="s">
        <v>65</v>
      </c>
    </row>
    <row r="40" spans="1:8" ht="75" customHeight="1">
      <c r="A40" s="9">
        <v>24</v>
      </c>
      <c r="B40" s="11" t="s">
        <v>85</v>
      </c>
      <c r="C40" s="11" t="s">
        <v>86</v>
      </c>
      <c r="D40" s="9" t="s">
        <v>10</v>
      </c>
      <c r="E40" s="9">
        <v>4</v>
      </c>
      <c r="F40" s="9"/>
      <c r="G40" s="9">
        <f t="shared" si="0"/>
        <v>0</v>
      </c>
      <c r="H40" s="9" t="s">
        <v>65</v>
      </c>
    </row>
    <row r="41" spans="1:8" ht="75" customHeight="1">
      <c r="A41" s="9">
        <v>25</v>
      </c>
      <c r="B41" s="11" t="s">
        <v>87</v>
      </c>
      <c r="C41" s="11" t="s">
        <v>88</v>
      </c>
      <c r="D41" s="9" t="s">
        <v>10</v>
      </c>
      <c r="E41" s="9">
        <v>20</v>
      </c>
      <c r="F41" s="9"/>
      <c r="G41" s="9">
        <f t="shared" si="0"/>
        <v>0</v>
      </c>
      <c r="H41" s="9" t="s">
        <v>11</v>
      </c>
    </row>
    <row r="42" spans="1:8" ht="75" customHeight="1">
      <c r="A42" s="9">
        <v>26</v>
      </c>
      <c r="B42" s="11" t="s">
        <v>89</v>
      </c>
      <c r="C42" s="11" t="s">
        <v>90</v>
      </c>
      <c r="D42" s="9" t="s">
        <v>10</v>
      </c>
      <c r="E42" s="9">
        <v>2</v>
      </c>
      <c r="F42" s="9"/>
      <c r="G42" s="9">
        <f t="shared" si="0"/>
        <v>0</v>
      </c>
      <c r="H42" s="9" t="s">
        <v>65</v>
      </c>
    </row>
    <row r="43" spans="1:8" ht="75" customHeight="1">
      <c r="A43" s="9">
        <v>27</v>
      </c>
      <c r="B43" s="11" t="s">
        <v>91</v>
      </c>
      <c r="C43" s="11" t="s">
        <v>92</v>
      </c>
      <c r="D43" s="9" t="s">
        <v>10</v>
      </c>
      <c r="E43" s="9">
        <v>3</v>
      </c>
      <c r="F43" s="9"/>
      <c r="G43" s="9">
        <f t="shared" si="0"/>
        <v>0</v>
      </c>
      <c r="H43" s="9" t="s">
        <v>65</v>
      </c>
    </row>
    <row r="44" spans="1:8" ht="75" customHeight="1">
      <c r="A44" s="9">
        <v>28</v>
      </c>
      <c r="B44" s="11" t="s">
        <v>93</v>
      </c>
      <c r="C44" s="11" t="s">
        <v>94</v>
      </c>
      <c r="D44" s="9" t="s">
        <v>10</v>
      </c>
      <c r="E44" s="9">
        <v>2</v>
      </c>
      <c r="F44" s="9"/>
      <c r="G44" s="9">
        <f t="shared" si="0"/>
        <v>0</v>
      </c>
      <c r="H44" s="9" t="s">
        <v>65</v>
      </c>
    </row>
    <row r="45" spans="1:8" ht="75" customHeight="1">
      <c r="A45" s="9">
        <v>29</v>
      </c>
      <c r="B45" s="11" t="s">
        <v>95</v>
      </c>
      <c r="C45" s="11" t="s">
        <v>96</v>
      </c>
      <c r="D45" s="9" t="s">
        <v>10</v>
      </c>
      <c r="E45" s="9">
        <v>12</v>
      </c>
      <c r="F45" s="9"/>
      <c r="G45" s="9">
        <f t="shared" si="0"/>
        <v>0</v>
      </c>
      <c r="H45" s="9" t="s">
        <v>65</v>
      </c>
    </row>
    <row r="46" spans="1:8" ht="75" customHeight="1">
      <c r="A46" s="9" t="s">
        <v>97</v>
      </c>
      <c r="B46" s="11" t="s">
        <v>98</v>
      </c>
      <c r="C46" s="11" t="s">
        <v>99</v>
      </c>
      <c r="D46" s="9" t="s">
        <v>10</v>
      </c>
      <c r="E46" s="9">
        <v>6</v>
      </c>
      <c r="F46" s="9"/>
      <c r="G46" s="9">
        <f t="shared" si="0"/>
        <v>0</v>
      </c>
      <c r="H46" s="9" t="s">
        <v>65</v>
      </c>
    </row>
    <row r="47" spans="1:8" ht="75" customHeight="1">
      <c r="A47" s="9" t="s">
        <v>100</v>
      </c>
      <c r="B47" s="11" t="s">
        <v>158</v>
      </c>
      <c r="C47" s="11" t="s">
        <v>101</v>
      </c>
      <c r="D47" s="9" t="s">
        <v>10</v>
      </c>
      <c r="E47" s="9">
        <v>6</v>
      </c>
      <c r="F47" s="9"/>
      <c r="G47" s="9">
        <f t="shared" si="0"/>
        <v>0</v>
      </c>
      <c r="H47" s="9" t="s">
        <v>65</v>
      </c>
    </row>
    <row r="48" spans="1:8" ht="75" customHeight="1">
      <c r="A48" s="9" t="s">
        <v>102</v>
      </c>
      <c r="B48" s="11" t="s">
        <v>157</v>
      </c>
      <c r="C48" s="11" t="s">
        <v>103</v>
      </c>
      <c r="D48" s="9" t="s">
        <v>10</v>
      </c>
      <c r="E48" s="9">
        <v>6</v>
      </c>
      <c r="F48" s="9"/>
      <c r="G48" s="9">
        <f t="shared" si="0"/>
        <v>0</v>
      </c>
      <c r="H48" s="9" t="s">
        <v>65</v>
      </c>
    </row>
    <row r="49" spans="1:8" ht="75" customHeight="1">
      <c r="A49" s="9">
        <v>30</v>
      </c>
      <c r="B49" s="11" t="s">
        <v>156</v>
      </c>
      <c r="C49" s="11" t="s">
        <v>104</v>
      </c>
      <c r="D49" s="9" t="s">
        <v>10</v>
      </c>
      <c r="E49" s="9">
        <v>2</v>
      </c>
      <c r="F49" s="9"/>
      <c r="G49" s="9">
        <f t="shared" si="0"/>
        <v>0</v>
      </c>
      <c r="H49" s="9" t="s">
        <v>65</v>
      </c>
    </row>
    <row r="50" spans="1:8" ht="75" customHeight="1">
      <c r="A50" s="9" t="s">
        <v>105</v>
      </c>
      <c r="B50" s="11" t="s">
        <v>106</v>
      </c>
      <c r="C50" s="11" t="s">
        <v>107</v>
      </c>
      <c r="D50" s="9" t="s">
        <v>10</v>
      </c>
      <c r="E50" s="9">
        <v>2</v>
      </c>
      <c r="F50" s="9"/>
      <c r="G50" s="9">
        <f t="shared" si="0"/>
        <v>0</v>
      </c>
      <c r="H50" s="9" t="s">
        <v>65</v>
      </c>
    </row>
    <row r="51" spans="1:8" ht="75" customHeight="1">
      <c r="A51" s="9" t="s">
        <v>108</v>
      </c>
      <c r="B51" s="11" t="s">
        <v>154</v>
      </c>
      <c r="C51" s="11" t="s">
        <v>109</v>
      </c>
      <c r="D51" s="9" t="s">
        <v>10</v>
      </c>
      <c r="E51" s="9">
        <v>2</v>
      </c>
      <c r="F51" s="9"/>
      <c r="G51" s="9">
        <f t="shared" si="0"/>
        <v>0</v>
      </c>
      <c r="H51" s="9" t="s">
        <v>65</v>
      </c>
    </row>
    <row r="52" spans="1:8" ht="75" customHeight="1">
      <c r="A52" s="9" t="s">
        <v>110</v>
      </c>
      <c r="B52" s="11" t="s">
        <v>153</v>
      </c>
      <c r="C52" s="11" t="s">
        <v>111</v>
      </c>
      <c r="D52" s="9" t="s">
        <v>10</v>
      </c>
      <c r="E52" s="9">
        <v>2</v>
      </c>
      <c r="F52" s="9"/>
      <c r="G52" s="9">
        <f t="shared" si="0"/>
        <v>0</v>
      </c>
      <c r="H52" s="9" t="s">
        <v>65</v>
      </c>
    </row>
    <row r="53" spans="1:8" ht="75" customHeight="1">
      <c r="A53" s="9">
        <v>31</v>
      </c>
      <c r="B53" s="11" t="s">
        <v>112</v>
      </c>
      <c r="C53" s="11" t="s">
        <v>113</v>
      </c>
      <c r="D53" s="9" t="s">
        <v>10</v>
      </c>
      <c r="E53" s="9">
        <v>5</v>
      </c>
      <c r="F53" s="9"/>
      <c r="G53" s="9">
        <f t="shared" si="0"/>
        <v>0</v>
      </c>
      <c r="H53" s="9" t="s">
        <v>11</v>
      </c>
    </row>
    <row r="54" spans="1:8" ht="75" customHeight="1">
      <c r="A54" s="9">
        <v>32</v>
      </c>
      <c r="B54" s="11" t="s">
        <v>155</v>
      </c>
      <c r="C54" s="11" t="s">
        <v>114</v>
      </c>
      <c r="D54" s="9" t="s">
        <v>10</v>
      </c>
      <c r="E54" s="9">
        <v>6</v>
      </c>
      <c r="F54" s="9"/>
      <c r="G54" s="9">
        <f t="shared" si="0"/>
        <v>0</v>
      </c>
      <c r="H54" s="9" t="s">
        <v>11</v>
      </c>
    </row>
    <row r="55" spans="1:8" ht="75" customHeight="1">
      <c r="A55" s="9">
        <v>33</v>
      </c>
      <c r="B55" s="11" t="s">
        <v>115</v>
      </c>
      <c r="C55" s="11" t="s">
        <v>116</v>
      </c>
      <c r="D55" s="9" t="s">
        <v>10</v>
      </c>
      <c r="E55" s="9">
        <v>4</v>
      </c>
      <c r="F55" s="9"/>
      <c r="G55" s="9">
        <f t="shared" si="0"/>
        <v>0</v>
      </c>
      <c r="H55" s="9" t="s">
        <v>65</v>
      </c>
    </row>
    <row r="56" spans="1:8" ht="75" customHeight="1">
      <c r="A56" s="9">
        <v>34</v>
      </c>
      <c r="B56" s="11" t="s">
        <v>117</v>
      </c>
      <c r="C56" s="11" t="s">
        <v>118</v>
      </c>
      <c r="D56" s="9" t="s">
        <v>10</v>
      </c>
      <c r="E56" s="9">
        <v>4</v>
      </c>
      <c r="F56" s="9"/>
      <c r="G56" s="9">
        <f t="shared" si="0"/>
        <v>0</v>
      </c>
      <c r="H56" s="9" t="s">
        <v>11</v>
      </c>
    </row>
    <row r="57" spans="1:8" ht="75" customHeight="1">
      <c r="A57" s="9"/>
      <c r="B57" s="10" t="s">
        <v>119</v>
      </c>
      <c r="C57" s="14"/>
      <c r="D57" s="13"/>
      <c r="E57" s="13"/>
      <c r="F57" s="9"/>
      <c r="G57" s="9"/>
      <c r="H57" s="13"/>
    </row>
    <row r="58" spans="1:8" ht="75" customHeight="1">
      <c r="A58" s="9">
        <v>35</v>
      </c>
      <c r="B58" s="11" t="s">
        <v>120</v>
      </c>
      <c r="C58" s="11" t="s">
        <v>121</v>
      </c>
      <c r="D58" s="9" t="s">
        <v>10</v>
      </c>
      <c r="E58" s="9">
        <v>2</v>
      </c>
      <c r="F58" s="9"/>
      <c r="G58" s="9">
        <f t="shared" si="0"/>
        <v>0</v>
      </c>
      <c r="H58" s="9" t="s">
        <v>65</v>
      </c>
    </row>
    <row r="59" spans="1:8" ht="75" customHeight="1">
      <c r="A59" s="9">
        <v>36</v>
      </c>
      <c r="B59" s="11" t="s">
        <v>122</v>
      </c>
      <c r="C59" s="11" t="s">
        <v>123</v>
      </c>
      <c r="D59" s="9" t="s">
        <v>10</v>
      </c>
      <c r="E59" s="9">
        <v>2</v>
      </c>
      <c r="F59" s="9"/>
      <c r="G59" s="9">
        <f t="shared" si="0"/>
        <v>0</v>
      </c>
      <c r="H59" s="9" t="s">
        <v>65</v>
      </c>
    </row>
    <row r="60" spans="1:8" ht="75" customHeight="1">
      <c r="A60" s="9">
        <v>37</v>
      </c>
      <c r="B60" s="11" t="s">
        <v>124</v>
      </c>
      <c r="C60" s="11" t="s">
        <v>125</v>
      </c>
      <c r="D60" s="9" t="s">
        <v>10</v>
      </c>
      <c r="E60" s="9">
        <v>5</v>
      </c>
      <c r="F60" s="9"/>
      <c r="G60" s="9">
        <f t="shared" si="0"/>
        <v>0</v>
      </c>
      <c r="H60" s="9" t="s">
        <v>65</v>
      </c>
    </row>
    <row r="61" spans="1:8" ht="75" customHeight="1">
      <c r="A61" s="9">
        <v>38</v>
      </c>
      <c r="B61" s="11" t="s">
        <v>126</v>
      </c>
      <c r="C61" s="11" t="s">
        <v>127</v>
      </c>
      <c r="D61" s="9" t="s">
        <v>10</v>
      </c>
      <c r="E61" s="9">
        <v>5</v>
      </c>
      <c r="F61" s="9"/>
      <c r="G61" s="9">
        <f t="shared" si="0"/>
        <v>0</v>
      </c>
      <c r="H61" s="9" t="s">
        <v>65</v>
      </c>
    </row>
    <row r="62" spans="1:8" ht="75" customHeight="1">
      <c r="A62" s="9">
        <v>39</v>
      </c>
      <c r="B62" s="11" t="s">
        <v>128</v>
      </c>
      <c r="C62" s="11" t="s">
        <v>129</v>
      </c>
      <c r="D62" s="9" t="s">
        <v>10</v>
      </c>
      <c r="E62" s="9">
        <v>5</v>
      </c>
      <c r="F62" s="9"/>
      <c r="G62" s="9">
        <f t="shared" si="0"/>
        <v>0</v>
      </c>
      <c r="H62" s="9" t="s">
        <v>11</v>
      </c>
    </row>
    <row r="63" spans="1:8" ht="75" customHeight="1">
      <c r="A63" s="9">
        <v>40</v>
      </c>
      <c r="B63" s="11" t="s">
        <v>130</v>
      </c>
      <c r="C63" s="11" t="s">
        <v>131</v>
      </c>
      <c r="D63" s="9" t="s">
        <v>10</v>
      </c>
      <c r="E63" s="9">
        <v>5</v>
      </c>
      <c r="F63" s="9"/>
      <c r="G63" s="9">
        <f t="shared" si="0"/>
        <v>0</v>
      </c>
      <c r="H63" s="9" t="s">
        <v>11</v>
      </c>
    </row>
    <row r="64" spans="1:8" ht="75" customHeight="1">
      <c r="A64" s="9"/>
      <c r="B64" s="10" t="s">
        <v>132</v>
      </c>
      <c r="C64" s="13"/>
      <c r="D64" s="13"/>
      <c r="E64" s="13"/>
      <c r="F64" s="9"/>
      <c r="G64" s="9"/>
      <c r="H64" s="15"/>
    </row>
    <row r="65" spans="1:8" ht="75" customHeight="1">
      <c r="A65" s="9">
        <v>41</v>
      </c>
      <c r="B65" s="11" t="s">
        <v>150</v>
      </c>
      <c r="C65" s="11" t="s">
        <v>133</v>
      </c>
      <c r="D65" s="9" t="s">
        <v>10</v>
      </c>
      <c r="E65" s="9">
        <v>3</v>
      </c>
      <c r="F65" s="11"/>
      <c r="G65" s="9">
        <f t="shared" si="0"/>
        <v>0</v>
      </c>
      <c r="H65" s="9" t="s">
        <v>11</v>
      </c>
    </row>
    <row r="66" spans="1:8" ht="75" customHeight="1">
      <c r="A66" s="9">
        <v>42</v>
      </c>
      <c r="B66" s="11" t="s">
        <v>134</v>
      </c>
      <c r="C66" s="11" t="s">
        <v>135</v>
      </c>
      <c r="D66" s="9" t="s">
        <v>10</v>
      </c>
      <c r="E66" s="9">
        <v>5</v>
      </c>
      <c r="F66" s="9"/>
      <c r="G66" s="9">
        <f t="shared" si="0"/>
        <v>0</v>
      </c>
      <c r="H66" s="9" t="s">
        <v>11</v>
      </c>
    </row>
    <row r="67" spans="1:8" ht="75" customHeight="1">
      <c r="A67" s="9">
        <v>43</v>
      </c>
      <c r="B67" s="11" t="s">
        <v>136</v>
      </c>
      <c r="C67" s="11" t="s">
        <v>137</v>
      </c>
      <c r="D67" s="9" t="s">
        <v>10</v>
      </c>
      <c r="E67" s="9">
        <v>5</v>
      </c>
      <c r="F67" s="9"/>
      <c r="G67" s="9">
        <f t="shared" si="0"/>
        <v>0</v>
      </c>
      <c r="H67" s="9" t="s">
        <v>11</v>
      </c>
    </row>
    <row r="68" spans="1:8" ht="75" customHeight="1">
      <c r="A68" s="9">
        <v>44</v>
      </c>
      <c r="B68" s="11" t="s">
        <v>152</v>
      </c>
      <c r="C68" s="11" t="s">
        <v>138</v>
      </c>
      <c r="D68" s="9" t="s">
        <v>10</v>
      </c>
      <c r="E68" s="9">
        <v>8</v>
      </c>
      <c r="F68" s="9"/>
      <c r="G68" s="9">
        <f t="shared" si="0"/>
        <v>0</v>
      </c>
      <c r="H68" s="9" t="s">
        <v>11</v>
      </c>
    </row>
    <row r="69" spans="1:8" ht="75" customHeight="1">
      <c r="A69" s="9">
        <v>45</v>
      </c>
      <c r="B69" s="11" t="s">
        <v>139</v>
      </c>
      <c r="C69" s="11" t="s">
        <v>140</v>
      </c>
      <c r="D69" s="9" t="s">
        <v>10</v>
      </c>
      <c r="E69" s="9">
        <v>8</v>
      </c>
      <c r="F69" s="9"/>
      <c r="G69" s="9">
        <f t="shared" si="0"/>
        <v>0</v>
      </c>
      <c r="H69" s="9" t="s">
        <v>11</v>
      </c>
    </row>
    <row r="70" spans="1:8" ht="75" customHeight="1">
      <c r="A70" s="9">
        <v>46</v>
      </c>
      <c r="B70" s="11" t="s">
        <v>141</v>
      </c>
      <c r="C70" s="11" t="s">
        <v>142</v>
      </c>
      <c r="D70" s="9" t="s">
        <v>10</v>
      </c>
      <c r="E70" s="9">
        <v>1</v>
      </c>
      <c r="F70" s="9"/>
      <c r="G70" s="9">
        <f t="shared" si="0"/>
        <v>0</v>
      </c>
      <c r="H70" s="9" t="s">
        <v>11</v>
      </c>
    </row>
    <row r="71" spans="1:8" ht="75" customHeight="1">
      <c r="A71" s="9">
        <v>47</v>
      </c>
      <c r="B71" s="11" t="s">
        <v>150</v>
      </c>
      <c r="C71" s="11" t="s">
        <v>143</v>
      </c>
      <c r="D71" s="9" t="s">
        <v>10</v>
      </c>
      <c r="E71" s="9">
        <v>1</v>
      </c>
      <c r="F71" s="9"/>
      <c r="G71" s="9">
        <f t="shared" si="0"/>
        <v>0</v>
      </c>
      <c r="H71" s="9" t="s">
        <v>11</v>
      </c>
    </row>
    <row r="72" spans="1:8" ht="75" customHeight="1">
      <c r="A72" s="9">
        <v>48</v>
      </c>
      <c r="B72" s="11" t="s">
        <v>151</v>
      </c>
      <c r="C72" s="11" t="s">
        <v>144</v>
      </c>
      <c r="D72" s="9" t="s">
        <v>145</v>
      </c>
      <c r="E72" s="9">
        <v>2</v>
      </c>
      <c r="F72" s="9"/>
      <c r="G72" s="9">
        <f>E72*F72</f>
        <v>0</v>
      </c>
      <c r="H72" s="9" t="s">
        <v>11</v>
      </c>
    </row>
    <row r="73" spans="1:8" ht="30" customHeight="1">
      <c r="A73" s="9"/>
      <c r="B73" s="20" t="s">
        <v>162</v>
      </c>
      <c r="C73" s="20"/>
      <c r="D73" s="20">
        <f>SUM(G6,G72)</f>
        <v>0</v>
      </c>
      <c r="E73" s="20"/>
      <c r="F73" s="20"/>
      <c r="G73" s="20"/>
      <c r="H73" s="20"/>
    </row>
    <row r="74" spans="1:8" ht="30" customHeight="1">
      <c r="A74" s="9"/>
      <c r="B74" s="23" t="s">
        <v>146</v>
      </c>
      <c r="C74" s="23"/>
      <c r="D74" s="23"/>
      <c r="E74" s="23"/>
      <c r="F74" s="23"/>
      <c r="G74" s="23"/>
      <c r="H74" s="23"/>
    </row>
    <row r="75" ht="15.75">
      <c r="A75" s="2" t="s">
        <v>147</v>
      </c>
    </row>
    <row r="76" ht="15.75">
      <c r="A76" s="3"/>
    </row>
    <row r="77" ht="15.75">
      <c r="A77" s="2" t="s">
        <v>148</v>
      </c>
    </row>
    <row r="78" ht="15.75">
      <c r="A78" s="4" t="s">
        <v>149</v>
      </c>
    </row>
    <row r="81" spans="1:8" ht="15">
      <c r="A81" s="19" t="s">
        <v>161</v>
      </c>
      <c r="B81" s="19"/>
      <c r="C81" s="19"/>
      <c r="D81" s="19"/>
      <c r="E81" s="19"/>
      <c r="F81" s="19"/>
      <c r="G81" s="19"/>
      <c r="H81" s="19"/>
    </row>
    <row r="82" spans="1:8" ht="15.75" customHeight="1">
      <c r="A82" s="19"/>
      <c r="B82" s="19"/>
      <c r="C82" s="19"/>
      <c r="D82" s="19"/>
      <c r="E82" s="19"/>
      <c r="F82" s="19"/>
      <c r="G82" s="19"/>
      <c r="H82" s="19"/>
    </row>
    <row r="83" spans="1:8" ht="15" customHeight="1">
      <c r="A83" s="19"/>
      <c r="B83" s="19"/>
      <c r="C83" s="19"/>
      <c r="D83" s="19"/>
      <c r="E83" s="19"/>
      <c r="F83" s="19"/>
      <c r="G83" s="19"/>
      <c r="H83" s="19"/>
    </row>
    <row r="84" spans="1:6" ht="15.75" customHeight="1">
      <c r="A84" s="3"/>
      <c r="F84" s="1"/>
    </row>
    <row r="85" ht="57" customHeight="1">
      <c r="A85" s="5"/>
    </row>
  </sheetData>
  <sheetProtection/>
  <mergeCells count="21">
    <mergeCell ref="A83:H83"/>
    <mergeCell ref="A81:H82"/>
    <mergeCell ref="D73:H73"/>
    <mergeCell ref="B73:C73"/>
    <mergeCell ref="A1:H1"/>
    <mergeCell ref="A9:A10"/>
    <mergeCell ref="B9:B10"/>
    <mergeCell ref="C9:C10"/>
    <mergeCell ref="D9:D10"/>
    <mergeCell ref="E9:E10"/>
    <mergeCell ref="B2:B3"/>
    <mergeCell ref="B74:H74"/>
    <mergeCell ref="F9:F10"/>
    <mergeCell ref="G9:G10"/>
    <mergeCell ref="H9:H10"/>
    <mergeCell ref="A2:A3"/>
    <mergeCell ref="D2:D3"/>
    <mergeCell ref="E2:E3"/>
    <mergeCell ref="F2:F3"/>
    <mergeCell ref="G2:G3"/>
    <mergeCell ref="C2:C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uzytkownik</dc:creator>
  <cp:keywords/>
  <dc:description/>
  <cp:lastModifiedBy>elajarzyna</cp:lastModifiedBy>
  <cp:lastPrinted>2014-02-10T12:40:37Z</cp:lastPrinted>
  <dcterms:created xsi:type="dcterms:W3CDTF">2014-02-10T12:30:16Z</dcterms:created>
  <dcterms:modified xsi:type="dcterms:W3CDTF">2014-02-12T09:34:09Z</dcterms:modified>
  <cp:category/>
  <cp:version/>
  <cp:contentType/>
  <cp:contentStatus/>
</cp:coreProperties>
</file>