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arzyna.POWIATSTALOWAWO\Documents\Ela 2015\przetargi do 30 000 euro\materiały papiernicze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F143" i="1"/>
  <c r="F133" i="1"/>
  <c r="F131" i="1" l="1"/>
  <c r="F129" i="1"/>
  <c r="F126" i="1"/>
  <c r="F120" i="1"/>
  <c r="F119" i="1"/>
  <c r="F82" i="1"/>
  <c r="F67" i="1" l="1"/>
  <c r="F21" i="1"/>
  <c r="F148" i="1" l="1"/>
  <c r="F145" i="1" l="1"/>
  <c r="F144" i="1"/>
  <c r="F149" i="1" l="1"/>
  <c r="F104" i="1" l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21" i="1"/>
  <c r="F122" i="1"/>
  <c r="F123" i="1"/>
  <c r="F124" i="1"/>
  <c r="F125" i="1"/>
  <c r="F127" i="1"/>
  <c r="F128" i="1"/>
  <c r="F130" i="1"/>
  <c r="F132" i="1"/>
  <c r="F134" i="1"/>
  <c r="F135" i="1"/>
  <c r="F136" i="1"/>
  <c r="F137" i="1"/>
  <c r="F138" i="1"/>
  <c r="F139" i="1"/>
  <c r="F140" i="1"/>
  <c r="F141" i="1"/>
  <c r="F142" i="1"/>
  <c r="F146" i="1"/>
  <c r="F147" i="1"/>
  <c r="F103" i="1"/>
  <c r="F102" i="1"/>
  <c r="F93" i="1"/>
  <c r="F94" i="1"/>
  <c r="F95" i="1"/>
  <c r="F96" i="1"/>
  <c r="F97" i="1"/>
  <c r="F98" i="1"/>
  <c r="F99" i="1"/>
  <c r="F100" i="1"/>
  <c r="F101" i="1"/>
  <c r="F92" i="1"/>
  <c r="F91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74" i="1"/>
  <c r="F73" i="1"/>
  <c r="F72" i="1"/>
  <c r="F70" i="1"/>
  <c r="F71" i="1"/>
  <c r="F69" i="1"/>
  <c r="F68" i="1"/>
  <c r="F64" i="1"/>
  <c r="F65" i="1"/>
  <c r="F66" i="1"/>
  <c r="F58" i="1"/>
  <c r="F59" i="1"/>
  <c r="F60" i="1"/>
  <c r="F61" i="1"/>
  <c r="F62" i="1"/>
  <c r="F63" i="1"/>
  <c r="F54" i="1"/>
  <c r="F55" i="1"/>
  <c r="F56" i="1"/>
  <c r="F57" i="1"/>
  <c r="F51" i="1"/>
  <c r="F52" i="1"/>
  <c r="F53" i="1"/>
  <c r="F40" i="1"/>
  <c r="F41" i="1"/>
  <c r="F42" i="1"/>
  <c r="F43" i="1"/>
  <c r="F44" i="1"/>
  <c r="F45" i="1"/>
  <c r="F46" i="1"/>
  <c r="F47" i="1"/>
  <c r="F48" i="1"/>
  <c r="F49" i="1"/>
  <c r="F50" i="1"/>
  <c r="F39" i="1"/>
  <c r="F38" i="1"/>
  <c r="F36" i="1"/>
  <c r="F37" i="1"/>
  <c r="F26" i="1"/>
  <c r="F27" i="1"/>
  <c r="F28" i="1"/>
  <c r="F29" i="1"/>
  <c r="F30" i="1"/>
  <c r="F31" i="1"/>
  <c r="F32" i="1"/>
  <c r="F33" i="1"/>
  <c r="F34" i="1"/>
  <c r="F35" i="1"/>
  <c r="F2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5" i="1"/>
  <c r="C150" i="1" s="1"/>
</calcChain>
</file>

<file path=xl/sharedStrings.xml><?xml version="1.0" encoding="utf-8"?>
<sst xmlns="http://schemas.openxmlformats.org/spreadsheetml/2006/main" count="303" uniqueCount="170">
  <si>
    <t>L.p.</t>
  </si>
  <si>
    <t>Nazwa asortymentu</t>
  </si>
  <si>
    <t>Jedn. miary</t>
  </si>
  <si>
    <t xml:space="preserve">Ilość </t>
  </si>
  <si>
    <t>Cena jedn. netto</t>
  </si>
  <si>
    <t>Wartość netto</t>
  </si>
  <si>
    <t>długopis zwykły, różne kolory</t>
  </si>
  <si>
    <t>datownik mały</t>
  </si>
  <si>
    <r>
      <t>Druk</t>
    </r>
    <r>
      <rPr>
        <b/>
        <sz val="12"/>
        <color theme="1"/>
        <rFont val="Times New Roman"/>
        <family val="1"/>
        <charset val="238"/>
      </rPr>
      <t xml:space="preserve">- </t>
    </r>
    <r>
      <rPr>
        <sz val="12"/>
        <color theme="1"/>
        <rFont val="Times New Roman"/>
        <family val="1"/>
        <charset val="238"/>
      </rPr>
      <t>wniosek o urlop – wg załączonego wzoru</t>
    </r>
  </si>
  <si>
    <t>ekierka duża, równoramienna, 20cm x 20cm</t>
  </si>
  <si>
    <t>flamastry 4 kolory w opakowaniu</t>
  </si>
  <si>
    <t>foliopis niezmywalny, wodoodporny, końcówka gr. 0,4mm (S), trwały, bardzo intensywny kolor, nie gorszy niż  STAEDTLER lub RYSTOR, kolor czarny</t>
  </si>
  <si>
    <t>grzbiety do bindowania śr. 22 mm</t>
  </si>
  <si>
    <t>grzbiety do bindowania śr. 10 mm</t>
  </si>
  <si>
    <t>grzbiety do bindowania śr. 30 mm</t>
  </si>
  <si>
    <t>kalka do faxu Panasonic KX-FP 148</t>
  </si>
  <si>
    <t>karteczki białe, bez kleju, 400 szt. w bloczku, nie gorsze niż firmy DONAU</t>
  </si>
  <si>
    <t xml:space="preserve">koperta bąbelkowa  na płyty CD kwadratowa </t>
  </si>
  <si>
    <t>klej do papieru, fotografii, mocno klejący nie marszczący papieru, nie gorszy niż np. PRITT, sztyft -20 g</t>
  </si>
  <si>
    <t xml:space="preserve">kredki ołówkowe 12 kolorów </t>
  </si>
  <si>
    <t>marker z tłoczkiem,  różne kolory</t>
  </si>
  <si>
    <t>linijka plastikowa dł. 30 cm przezroczysta</t>
  </si>
  <si>
    <t>j.w lecz format A-3</t>
  </si>
  <si>
    <t>papier do faxu 210 mm x 30m nie gorszy niż EMERSON</t>
  </si>
  <si>
    <t>płyta CD-R  Slim</t>
  </si>
  <si>
    <t>płyta CD-RW  Slim</t>
  </si>
  <si>
    <t>płyta DVD-R Slim</t>
  </si>
  <si>
    <t>płyta DVD-RW Slim</t>
  </si>
  <si>
    <t>płyta DVD+RW Slim</t>
  </si>
  <si>
    <t>poduszka do tuszu czerwona o wym. około 160mm x90 mm, nie gorsza niż  TRODAT</t>
  </si>
  <si>
    <t>pojemnik na spinacze z magnesem z wytrzymałego tworzywa sztucznego o poj. do 30 szt. nie gorszy niż EAGLE</t>
  </si>
  <si>
    <t xml:space="preserve">rozszywacz do zszywek 24/6 metalowy, w obudowie plastikowej </t>
  </si>
  <si>
    <t xml:space="preserve">taśma klejąca bezbarwna 18 mm x20 m </t>
  </si>
  <si>
    <t>taśma pakowa 48 mm x 50m  akrylowa, brązowa</t>
  </si>
  <si>
    <t>teczka skrzydłowa na rzepy, szerokość grzbietu  4cm</t>
  </si>
  <si>
    <t xml:space="preserve">                  Cena netto .................+ VAT .................zł  tj. .................%  =   ................zł  brutto </t>
  </si>
  <si>
    <t xml:space="preserve">zakreślacz fluorescencyjny, z wyprofilowaną  ściętą końcówka gr.   2-5 mm </t>
  </si>
  <si>
    <t>Razem (zł netto)</t>
  </si>
  <si>
    <t xml:space="preserve">............................, .....................                            ..................................................................
   (miejscowość)             ( data)                                  ( czytelny podpis Wykonawcy,  lub pieczęć </t>
  </si>
  <si>
    <t xml:space="preserve">                                                                                  i podpis Wykonawcy  / osób upoważnionych </t>
  </si>
  <si>
    <t>Część I  -  Specyfikacja cenowa – materiały papiernicze i  biurowe – Załącznik A</t>
  </si>
  <si>
    <t>papier do plotera Ricoh Aficio MP W2400, wysoka biel, bezpyłowy 80grs/m2, 0,914x175m, średnica wewnętrzna rolki 7,6 cm</t>
  </si>
  <si>
    <t>papier do plotera Ricoh Aficio MP W2400, wysoka biel, bezpyłowy 80grs/m2, 0,594x175m, średnica wewnętrzna rolki 7,6 cm</t>
  </si>
  <si>
    <t>Antyrama format A4 szklana</t>
  </si>
  <si>
    <t>cienkopis, końcówka oprawiona w metal gr. 0,4 mm nie gorszy niż  RYSTOR lub STABILO, różne kolory</t>
  </si>
  <si>
    <t>dziurkacz biurowy (dziurkuje  nie mniej niż 30 kartek )</t>
  </si>
  <si>
    <t xml:space="preserve">dziurkacz biurowy (dziurkuje  nie mniej niż 65 kartek) </t>
  </si>
  <si>
    <t>folia stretch szer. 0,5m, ok. 1,3 kg</t>
  </si>
  <si>
    <t>koperta bąbelkowa o wym. 162x229 mm</t>
  </si>
  <si>
    <t>koperta DL SK 110mm x 220 mm</t>
  </si>
  <si>
    <t>marker czarny niezmywalny, wodoodporny z końcówką okrągłą gr. linii pisania 2-4 mm nie gorszy niż  BIC</t>
  </si>
  <si>
    <t>nożyczki całe metalowe, wys. 20 cm (razem z rączką) nie gorsze niż  MAPED</t>
  </si>
  <si>
    <t>ołówek drewniany bez gumki HB nie gorszy niż STAEDTLER</t>
  </si>
  <si>
    <t>Papier pakunkowy szary (rolka ok. 10 kg)</t>
  </si>
  <si>
    <t>papier do faxu 216 mm x 30m nie gorszy niż EMERSON</t>
  </si>
  <si>
    <t>papier biurowy, format A4, gramatura co najm. 230g/m2, biały, gładki, satynowany (w opakowaniu 250 szt.)</t>
  </si>
  <si>
    <t>papier biurowy, format A3, gramatura co najm. 200gr/m2, biały, gładki, satynowany (250 szt. w opakowaniu)</t>
  </si>
  <si>
    <t xml:space="preserve">kołeczki plastikowe kolorowe do tablic korkowych (op. 50 szt.) </t>
  </si>
  <si>
    <t>poduszka do tuszu czerwona o wym. około 110mm x70 mm, nie gorsza niż  TRODAT</t>
  </si>
  <si>
    <t xml:space="preserve">półka plastikowa na dokumenty formatu A4, przeźroczysta   </t>
  </si>
  <si>
    <t>pianka (płyn) do czyszczenia obudowy sprzętu komputerowego o poj. 400 ml</t>
  </si>
  <si>
    <t>płyn do czyszczenia ekranów monitorów LCD poj. 100 ml</t>
  </si>
  <si>
    <t xml:space="preserve">rysiki grafitowe do ołówków automatycznych B, HB gr. 0,7 </t>
  </si>
  <si>
    <t xml:space="preserve">rysiki grafitowe do ołówków automatycznych B, HB gr. 0,5 </t>
  </si>
  <si>
    <t>spinacze biurowe małe, okrągłe, 28 mm - (w opak. 100 szt.)</t>
  </si>
  <si>
    <t xml:space="preserve">spinacze biurowe duże, okrągłe, 50 mm (w opak. 100 szt.) </t>
  </si>
  <si>
    <t>strugaczka do ołówków obudowa z tworzywa sztucznego pojedyncze  ostrze, z okrągłym pojemnikiem na ścinki</t>
  </si>
  <si>
    <t>sznurek bawełniany biały gr. 3mm  (około 100 metrów)</t>
  </si>
  <si>
    <t>taśma pakowa 48 mm x 50m  akrylowa, przeźroczysta</t>
  </si>
  <si>
    <t>taśma matowa na podajniku, można na niej pisać, nie gorsza niż SCOTCH</t>
  </si>
  <si>
    <t>taśma klejaca dwustronna, cienka 38mm dł. 10m</t>
  </si>
  <si>
    <t>szt.</t>
  </si>
  <si>
    <t>wkład do zwykłego długopisu wykazanego w pozycji 6, różne kolory, gruba końcówka dł. z rysikiem 105mm</t>
  </si>
  <si>
    <t>wkład do długopisu wykazanego w poz. 6, różne kolory, gruba końcówka dł. z rysikiem 145mm</t>
  </si>
  <si>
    <t>wkład do długopisu wykazanego w poz. 7, różne kolory</t>
  </si>
  <si>
    <t>wkład do długopisu ZENIT, różne kolory</t>
  </si>
  <si>
    <t>op.</t>
  </si>
  <si>
    <t>opak</t>
  </si>
  <si>
    <t>zszywki 24/6 - opak. 1000 szt. – do 18 kart.</t>
  </si>
  <si>
    <t>opak.</t>
  </si>
  <si>
    <t xml:space="preserve"> rolka</t>
  </si>
  <si>
    <t>rolka</t>
  </si>
  <si>
    <t>papier do plotera Ricoh Aficio MP W2400, wysoka biel, bezpyłowy 80 grs/m2, 0,841x175 m, średnica wewnętrzna rolki 7,6 cm, nie gorszy niż EMERSON</t>
  </si>
  <si>
    <t>papier do plotera Ricoh Aficio MP W2400, wysoka biel, bezpyłowy 80 grs/m2, 0,420x175 m, średnica wewnętrzna rolki 7,6 cm, nie gorszy niż EMERSON</t>
  </si>
  <si>
    <t xml:space="preserve"> szt.</t>
  </si>
  <si>
    <t>papier do plotera OCE CS 2236, wysoka biel, bezpyłowy 80grs/m2, 0,914x175m, średnica wewnętrzna rolki 5,1 cm</t>
  </si>
  <si>
    <t>papier do plotera OCE CS 2236, wysoka biel, bezpyłowy 90grs/m2, 0,594x110m, średnica wewnętrzna rolki 5,1 cm</t>
  </si>
  <si>
    <t xml:space="preserve"> opak.</t>
  </si>
  <si>
    <t xml:space="preserve"> opak</t>
  </si>
  <si>
    <t xml:space="preserve"> ryza</t>
  </si>
  <si>
    <t>1opak.</t>
  </si>
  <si>
    <t>bloczek</t>
  </si>
  <si>
    <t>szt</t>
  </si>
  <si>
    <t>teczka do akt  osobowych nie gorsza niż Panta Plast PCV, różne kolory</t>
  </si>
  <si>
    <t>papier wizytówkowy format A4 o gram. 220 - 250g/m2, biały, kremowy, gładki, satynowany lub z tłoczeniem (w opakowaniu 25 szt.)</t>
  </si>
  <si>
    <t>Pinezki (50 szt. w opakowaniu)</t>
  </si>
  <si>
    <t>skoroszyt karton pełny, 250g/m2,  format A4</t>
  </si>
  <si>
    <t>skoroszyt karton oczkowy pełny  250g/m2, format A4</t>
  </si>
  <si>
    <t>skoroszyt karton ½ oczkowy 250g/m2, format A4</t>
  </si>
  <si>
    <t>segregator, format A4, gr. 7,5 cm,  na dolnych krawędziach metalowe okucia, zewnętrzna okładka z kolorowej folii PP, wyklejony wew. jasnym papierem, wzmocniony otwór na palec, wymienialna etykietka na grzbiecie</t>
  </si>
  <si>
    <t>tablica korkowa 70cm x 100 cm</t>
  </si>
  <si>
    <t>teczka wiązana, format A4, plastikowa (PCV)</t>
  </si>
  <si>
    <t>teczka harmonijkowa „do podpisu” 20 kart.</t>
  </si>
  <si>
    <r>
      <t xml:space="preserve">zakładki indeksujące kolorowe, </t>
    </r>
    <r>
      <rPr>
        <b/>
        <sz val="12"/>
        <color theme="1"/>
        <rFont val="Times New Roman"/>
        <family val="1"/>
        <charset val="238"/>
      </rPr>
      <t>plastikowe</t>
    </r>
    <r>
      <rPr>
        <sz val="12"/>
        <color theme="1"/>
        <rFont val="Times New Roman"/>
        <family val="1"/>
        <charset val="238"/>
      </rPr>
      <t xml:space="preserve"> o wym. 44 mm x12 mm, nie gorsze niż Film Index Notes</t>
    </r>
  </si>
  <si>
    <t>zeszyt, format A5 kratka 32 kartkowy</t>
  </si>
  <si>
    <t xml:space="preserve">zeszyt, format A5  kratka 96 kartkowy, twarda okładka </t>
  </si>
  <si>
    <t>wąsy do skoroszytu (25 szt. w opakowaniu)</t>
  </si>
  <si>
    <t>długopis nie gorszy niż „Gel-Pen”, różne kolory</t>
  </si>
  <si>
    <t>druk delegacji (polecenie wyjazdu służbowego ) – wg załączonego wzoru</t>
  </si>
  <si>
    <t xml:space="preserve">Dziennik Korespondencyjny, format A-4,  96 kart. – twarda okładka </t>
  </si>
  <si>
    <t xml:space="preserve">flamaster, różne kolory </t>
  </si>
  <si>
    <t>folia do laminowania, format A5,  100 szt. (2 x 100 mic.)</t>
  </si>
  <si>
    <t>folia do laminowania, format A4,  100 szt. (2 x 100 mic.)</t>
  </si>
  <si>
    <t xml:space="preserve">gumka recepturka (op. 0,5 kg) średnica około 60 mm bez rozciągania </t>
  </si>
  <si>
    <t xml:space="preserve">gumka kreślarska do ścierania na  papierze średnia nie gorsza niż gumka PENTEL lub STAEDTLER  </t>
  </si>
  <si>
    <t>grzbiety zaciskowe, wsuwane, format A4 zaokrąglone rogi 60k czarne</t>
  </si>
  <si>
    <t xml:space="preserve">grzbiety zaciskowe, wsuwane, format A4 zaokrąglone rogi 30k czarne </t>
  </si>
  <si>
    <t>klip binder 25 mm (opak. 12 szt.)</t>
  </si>
  <si>
    <t>klip binder 32 mm (opak 12 szt.)</t>
  </si>
  <si>
    <t>klip binder 41 mm (opak. 12 szt.)</t>
  </si>
  <si>
    <t>klip binder 51 mm (opak.12 szt.)</t>
  </si>
  <si>
    <t>karteczki samoprzylepne, 76mm x 76 mm 100 szt. w bloczku, nie gorsze niż firmy DONAU</t>
  </si>
  <si>
    <t>karteczki samoprzylepne 51 mm x 38 mm 100 szt. w bloczku, nie gorsze niż firmy DONAU</t>
  </si>
  <si>
    <t>koperty szare aktowe format C4  229 x 324 z paskiem samoprzylepnym</t>
  </si>
  <si>
    <t>koperta brązowa, format B5, 176 mm x 250 mm klejona na mokro</t>
  </si>
  <si>
    <t>koperta półaktowa – format C5, 162 x 229 z paskiem samoprzylepnym, białe</t>
  </si>
  <si>
    <t xml:space="preserve">koperty białe samoprzylepne format - C6 114 x 162 - 1000 szt. w opakowaniu </t>
  </si>
  <si>
    <t>koperta biała, format B4, 250 x 353 z paskiem samoprzylepnym</t>
  </si>
  <si>
    <t xml:space="preserve">koperta, format B4 z rozszerzonym bokiem i spodem 250x353x38 mm </t>
  </si>
  <si>
    <t xml:space="preserve">koszulki na akta, format A4, (100 szt. w opak.) nie gorsze niż ESSELTE wykonane z grubszej folii, nie mniej niż 55 mic </t>
  </si>
  <si>
    <t>kalka techniczna, format A3, gramatura 90/95 g/m2</t>
  </si>
  <si>
    <t>klej biurowy 21 g</t>
  </si>
  <si>
    <t>korektor – metalowa końcówka nie gorszy niż PENTEL</t>
  </si>
  <si>
    <t>korektor w taśmie- szer. 5 mm dł. 8m nie gorszy niż DONAU</t>
  </si>
  <si>
    <t xml:space="preserve">magnesy do tablicy (opakowanie 12 szt.) </t>
  </si>
  <si>
    <t>okładka do bindowania, format A4 – przód – przeźroczysta, bezbarwna lub kolor</t>
  </si>
  <si>
    <t>okładka do bindowania, format A4 – tył – różne kolory, skóropodobna</t>
  </si>
  <si>
    <t>ołówek automatyczny na rysiki gr. 0,7mm nie gorszy niż STAEDTLER</t>
  </si>
  <si>
    <t>ofertówki sztywne, format A4 przeźroczyste (25 szt. w opakowaniu)</t>
  </si>
  <si>
    <t>papier ozdobny o gramaturze 160g/m2, opakowanie 25 szt. nie gorszy niż MARBLE COVER lub Galeria Papieru</t>
  </si>
  <si>
    <t>papier do wszelkich urządzeń biurowych, 500 szt. w ryzie, gramatura co najm. 80g/m2, format A4, białość co najm. C 146</t>
  </si>
  <si>
    <t xml:space="preserve">papier ozdobny nie gorszy niż GALERIA PAPIERU gramatura 100g/m2, format A4 (opakowanie 50 szt.) </t>
  </si>
  <si>
    <t>papier ozdobny nie gorszy niż  GALERIA PAPIERU, gramatura 250g/m2, format A4 (opakowanie 25 szt.)</t>
  </si>
  <si>
    <t>płyta CD-R z możliwością nadruku laserowego Slim</t>
  </si>
  <si>
    <t>płyta DVD+R z możliwością nadruku laserowego Slim</t>
  </si>
  <si>
    <t xml:space="preserve">pudła archiwizacyjne, format A4 z tektury bezkwasowej do przechowywania dokumentów w pozycji pionowej szer. 50 mm, gramatura nie mniej niż 1000g/m2 </t>
  </si>
  <si>
    <t xml:space="preserve">pudła archiwizacyjne, format A4 z tektury bezkwasowej do przechowywania dokumentów w pozycji pionowej szer. 100 mm gramatura nie mniej niż 1000g/m2 </t>
  </si>
  <si>
    <t>j.w. segregator, format A4, gr. 5 cm</t>
  </si>
  <si>
    <t>skoroszyt plastikowy, oczkowy, format A4 z twardego i sztywnego PCV, tył kolorowy</t>
  </si>
  <si>
    <t>taśma do maszyny do pisania, czarna 13 mm</t>
  </si>
  <si>
    <t>teczka wiązana, format A4, tektura biała, powlekana, bezkwasowa  230g/m2</t>
  </si>
  <si>
    <t>zakładki indeksujące, standardowe, 4 kolory o wymiarach 20mm x50mm (4 x50 zakładek)</t>
  </si>
  <si>
    <t>zszywki do ciężkiego zszywacza, 23/8, opak 1000 szt.- do 100 kartek</t>
  </si>
  <si>
    <t xml:space="preserve">zeszyt, format A4, kratka  96 kartkowy, twarda okładka </t>
  </si>
  <si>
    <t>zeszyt, format A5, kratka 16 kartkowy</t>
  </si>
  <si>
    <t>zszywacz biurowy (zszywa  min 50 kartek) o dł. ramienia około 12 cm nie gorszy niż SAX</t>
  </si>
  <si>
    <t>brudnopis format  A-4 blok z makulatury w kratkę, kartki wyrywane, 100 kart.</t>
  </si>
  <si>
    <t>brudnopis format A-5 blok z makulatury w kratkę, kartki wyrywane,  100 kart.</t>
  </si>
  <si>
    <r>
      <t xml:space="preserve">długopis przyklejany ze sprężynką </t>
    </r>
    <r>
      <rPr>
        <b/>
        <sz val="12"/>
        <color theme="1"/>
        <rFont val="Times New Roman"/>
        <family val="1"/>
        <charset val="238"/>
      </rPr>
      <t>stojący</t>
    </r>
    <r>
      <rPr>
        <sz val="12"/>
        <color theme="1"/>
        <rFont val="Times New Roman"/>
        <family val="1"/>
        <charset val="238"/>
      </rPr>
      <t>, na biurko</t>
    </r>
  </si>
  <si>
    <r>
      <t xml:space="preserve">nożyk introligatorski nie gorszy niż BANTEX, </t>
    </r>
    <r>
      <rPr>
        <b/>
        <sz val="12"/>
        <color theme="1"/>
        <rFont val="Times New Roman"/>
        <family val="1"/>
        <charset val="238"/>
      </rPr>
      <t>duży</t>
    </r>
  </si>
  <si>
    <t>okładka na dyplom, format A4 - różne kolory, elegancka, twarda oprawa , nie gorsza niż ROYAL</t>
  </si>
  <si>
    <r>
      <t xml:space="preserve">papier do wszelkich urządzeń biurowych, 500 szt. w ryzie, gramatura co najm. 80g/m2, format A4, </t>
    </r>
    <r>
      <rPr>
        <b/>
        <sz val="12"/>
        <color theme="1"/>
        <rFont val="Times New Roman"/>
        <family val="1"/>
        <charset val="238"/>
      </rPr>
      <t>kolor</t>
    </r>
  </si>
  <si>
    <t>papier barwny GALERIA  PAPIERU, format A4, gram. 100g.m2 (op. 50 szt.) nie gorszy niż np. ITALIA L</t>
  </si>
  <si>
    <t>papier komputerowy (1 oryg.+2 kopie z napisem „oryginał” „ kopia”) - szer. 240mm wys. 305 mm (1000 szt w opakowaniu) nie gorszy niż EMERSON</t>
  </si>
  <si>
    <t>papier barwny GALERIA  PAPIERU, format A4 gram. 170g/m2 (op. 25 szt.) nie gorszy niż np. ARNIKA</t>
  </si>
  <si>
    <r>
      <t xml:space="preserve">tusz do pieczątek – czerwony 25 ml </t>
    </r>
    <r>
      <rPr>
        <b/>
        <sz val="12"/>
        <color theme="1"/>
        <rFont val="Times New Roman"/>
        <family val="1"/>
        <charset val="238"/>
      </rPr>
      <t>nie gorszy niż SHINY</t>
    </r>
  </si>
  <si>
    <r>
      <t xml:space="preserve">j.w. lecz czarny 25 ml </t>
    </r>
    <r>
      <rPr>
        <b/>
        <sz val="12"/>
        <color theme="1"/>
        <rFont val="Times New Roman"/>
        <family val="1"/>
        <charset val="238"/>
      </rPr>
      <t>nie gorszy niż  SHINY</t>
    </r>
  </si>
  <si>
    <t>zszywki mini No (w opakowaniu 1000 szt)</t>
  </si>
  <si>
    <t>zszywacz biurowy (zszywa 240  kartek) nie gorszy niż EAGLE lub DIAO</t>
  </si>
  <si>
    <t>taśma klejąca na piance dwustronna, 38mm dł. 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</si>
</sst>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145" zoomScaleNormal="100" workbookViewId="0">
      <selection activeCell="B121" sqref="B121"/>
    </sheetView>
  </sheetViews>
  <sheetFormatPr defaultRowHeight="15" x14ac:dyDescent="0.25"/>
  <cols>
    <col min="1" max="1" width="10.7109375" customWidth="1"/>
    <col min="2" max="2" width="33" customWidth="1"/>
    <col min="3" max="3" width="7.5703125" customWidth="1"/>
    <col min="4" max="4" width="8.42578125" customWidth="1"/>
    <col min="5" max="5" width="13.5703125" customWidth="1"/>
    <col min="6" max="6" width="13" customWidth="1"/>
  </cols>
  <sheetData>
    <row r="1" spans="1:6" ht="39" customHeight="1" x14ac:dyDescent="0.25">
      <c r="A1" s="23" t="s">
        <v>40</v>
      </c>
      <c r="B1" s="23"/>
      <c r="C1" s="23"/>
      <c r="D1" s="23"/>
      <c r="E1" s="23"/>
      <c r="F1" s="23"/>
    </row>
    <row r="2" spans="1:6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24.75" customHeight="1" x14ac:dyDescent="0.25">
      <c r="A4" s="3">
        <v>1</v>
      </c>
      <c r="B4" s="20" t="s">
        <v>43</v>
      </c>
      <c r="C4" s="14" t="s">
        <v>71</v>
      </c>
      <c r="D4" s="14">
        <v>100</v>
      </c>
      <c r="E4" s="3"/>
      <c r="F4" s="3"/>
    </row>
    <row r="5" spans="1:6" ht="69.95" customHeight="1" x14ac:dyDescent="0.25">
      <c r="A5" s="6">
        <v>2</v>
      </c>
      <c r="B5" s="5" t="s">
        <v>156</v>
      </c>
      <c r="C5" s="6" t="s">
        <v>71</v>
      </c>
      <c r="D5" s="6">
        <v>20</v>
      </c>
      <c r="E5" s="7"/>
      <c r="F5" s="7">
        <f>D5*E5</f>
        <v>0</v>
      </c>
    </row>
    <row r="6" spans="1:6" ht="69.95" customHeight="1" x14ac:dyDescent="0.25">
      <c r="A6" s="6">
        <v>3</v>
      </c>
      <c r="B6" s="5" t="s">
        <v>157</v>
      </c>
      <c r="C6" s="6" t="s">
        <v>71</v>
      </c>
      <c r="D6" s="6">
        <v>5</v>
      </c>
      <c r="E6" s="7"/>
      <c r="F6" s="7">
        <f t="shared" ref="F6:F24" si="0">D6*E6</f>
        <v>0</v>
      </c>
    </row>
    <row r="7" spans="1:6" ht="69.95" customHeight="1" x14ac:dyDescent="0.25">
      <c r="A7" s="6">
        <v>4</v>
      </c>
      <c r="B7" s="5" t="s">
        <v>158</v>
      </c>
      <c r="C7" s="6" t="s">
        <v>71</v>
      </c>
      <c r="D7" s="6">
        <v>35</v>
      </c>
      <c r="E7" s="7"/>
      <c r="F7" s="7">
        <f t="shared" si="0"/>
        <v>0</v>
      </c>
    </row>
    <row r="8" spans="1:6" ht="69.95" customHeight="1" x14ac:dyDescent="0.25">
      <c r="A8" s="6">
        <v>5</v>
      </c>
      <c r="B8" s="5" t="s">
        <v>44</v>
      </c>
      <c r="C8" s="6" t="s">
        <v>71</v>
      </c>
      <c r="D8" s="6">
        <v>200</v>
      </c>
      <c r="E8" s="7"/>
      <c r="F8" s="7">
        <f t="shared" si="0"/>
        <v>0</v>
      </c>
    </row>
    <row r="9" spans="1:6" ht="69.95" customHeight="1" x14ac:dyDescent="0.25">
      <c r="A9" s="6">
        <v>6</v>
      </c>
      <c r="B9" s="5" t="s">
        <v>6</v>
      </c>
      <c r="C9" s="6" t="s">
        <v>71</v>
      </c>
      <c r="D9" s="6">
        <v>150</v>
      </c>
      <c r="E9" s="7"/>
      <c r="F9" s="7">
        <f t="shared" si="0"/>
        <v>0</v>
      </c>
    </row>
    <row r="10" spans="1:6" ht="69.95" customHeight="1" x14ac:dyDescent="0.25">
      <c r="A10" s="6">
        <v>7</v>
      </c>
      <c r="B10" s="5" t="s">
        <v>107</v>
      </c>
      <c r="C10" s="6" t="s">
        <v>71</v>
      </c>
      <c r="D10" s="6">
        <v>300</v>
      </c>
      <c r="E10" s="7"/>
      <c r="F10" s="7">
        <f t="shared" si="0"/>
        <v>0</v>
      </c>
    </row>
    <row r="11" spans="1:6" ht="69.95" customHeight="1" x14ac:dyDescent="0.25">
      <c r="A11" s="6">
        <v>8</v>
      </c>
      <c r="B11" s="5" t="s">
        <v>45</v>
      </c>
      <c r="C11" s="6" t="s">
        <v>71</v>
      </c>
      <c r="D11" s="6">
        <v>10</v>
      </c>
      <c r="E11" s="7"/>
      <c r="F11" s="7">
        <f t="shared" si="0"/>
        <v>0</v>
      </c>
    </row>
    <row r="12" spans="1:6" ht="69.95" customHeight="1" x14ac:dyDescent="0.25">
      <c r="A12" s="6">
        <v>9</v>
      </c>
      <c r="B12" s="5" t="s">
        <v>46</v>
      </c>
      <c r="C12" s="6" t="s">
        <v>71</v>
      </c>
      <c r="D12" s="6">
        <v>4</v>
      </c>
      <c r="E12" s="7"/>
      <c r="F12" s="7">
        <f t="shared" si="0"/>
        <v>0</v>
      </c>
    </row>
    <row r="13" spans="1:6" ht="69.95" customHeight="1" x14ac:dyDescent="0.25">
      <c r="A13" s="6">
        <v>10</v>
      </c>
      <c r="B13" s="5" t="s">
        <v>7</v>
      </c>
      <c r="C13" s="6" t="s">
        <v>84</v>
      </c>
      <c r="D13" s="6">
        <v>5</v>
      </c>
      <c r="E13" s="7"/>
      <c r="F13" s="7">
        <f t="shared" si="0"/>
        <v>0</v>
      </c>
    </row>
    <row r="14" spans="1:6" ht="69.95" customHeight="1" x14ac:dyDescent="0.25">
      <c r="A14" s="6">
        <v>11</v>
      </c>
      <c r="B14" s="5" t="s">
        <v>8</v>
      </c>
      <c r="C14" s="6" t="s">
        <v>91</v>
      </c>
      <c r="D14" s="6">
        <v>10</v>
      </c>
      <c r="E14" s="7"/>
      <c r="F14" s="7">
        <f t="shared" si="0"/>
        <v>0</v>
      </c>
    </row>
    <row r="15" spans="1:6" ht="69.95" customHeight="1" x14ac:dyDescent="0.25">
      <c r="A15" s="6">
        <v>12</v>
      </c>
      <c r="B15" s="5" t="s">
        <v>108</v>
      </c>
      <c r="C15" s="6" t="s">
        <v>91</v>
      </c>
      <c r="D15" s="6">
        <v>15</v>
      </c>
      <c r="E15" s="7"/>
      <c r="F15" s="7">
        <f t="shared" si="0"/>
        <v>0</v>
      </c>
    </row>
    <row r="16" spans="1:6" ht="69.95" customHeight="1" x14ac:dyDescent="0.25">
      <c r="A16" s="6">
        <v>13</v>
      </c>
      <c r="B16" s="5" t="s">
        <v>109</v>
      </c>
      <c r="C16" s="6" t="s">
        <v>71</v>
      </c>
      <c r="D16" s="6">
        <v>5</v>
      </c>
      <c r="E16" s="7"/>
      <c r="F16" s="7">
        <f t="shared" si="0"/>
        <v>0</v>
      </c>
    </row>
    <row r="17" spans="1:6" ht="69.95" customHeight="1" x14ac:dyDescent="0.25">
      <c r="A17" s="6">
        <v>14</v>
      </c>
      <c r="B17" s="5" t="s">
        <v>9</v>
      </c>
      <c r="C17" s="6" t="s">
        <v>71</v>
      </c>
      <c r="D17" s="6">
        <v>5</v>
      </c>
      <c r="E17" s="7"/>
      <c r="F17" s="7">
        <f t="shared" si="0"/>
        <v>0</v>
      </c>
    </row>
    <row r="18" spans="1:6" ht="69.95" customHeight="1" x14ac:dyDescent="0.25">
      <c r="A18" s="6">
        <v>15</v>
      </c>
      <c r="B18" s="5" t="s">
        <v>10</v>
      </c>
      <c r="C18" s="6" t="s">
        <v>76</v>
      </c>
      <c r="D18" s="6">
        <v>2</v>
      </c>
      <c r="E18" s="7"/>
      <c r="F18" s="7">
        <f t="shared" si="0"/>
        <v>0</v>
      </c>
    </row>
    <row r="19" spans="1:6" ht="69.95" customHeight="1" x14ac:dyDescent="0.25">
      <c r="A19" s="6">
        <v>16</v>
      </c>
      <c r="B19" s="5" t="s">
        <v>110</v>
      </c>
      <c r="C19" s="6" t="s">
        <v>71</v>
      </c>
      <c r="D19" s="6">
        <v>10</v>
      </c>
      <c r="E19" s="7"/>
      <c r="F19" s="7">
        <f t="shared" si="0"/>
        <v>0</v>
      </c>
    </row>
    <row r="20" spans="1:6" ht="69.95" customHeight="1" x14ac:dyDescent="0.25">
      <c r="A20" s="6">
        <v>17</v>
      </c>
      <c r="B20" s="5" t="s">
        <v>111</v>
      </c>
      <c r="C20" s="6" t="s">
        <v>79</v>
      </c>
      <c r="D20" s="6">
        <v>5</v>
      </c>
      <c r="E20" s="7"/>
      <c r="F20" s="7">
        <f t="shared" si="0"/>
        <v>0</v>
      </c>
    </row>
    <row r="21" spans="1:6" ht="69.95" customHeight="1" x14ac:dyDescent="0.25">
      <c r="A21" s="14">
        <v>18</v>
      </c>
      <c r="B21" s="16" t="s">
        <v>47</v>
      </c>
      <c r="C21" s="14" t="s">
        <v>81</v>
      </c>
      <c r="D21" s="14">
        <v>20</v>
      </c>
      <c r="E21" s="15"/>
      <c r="F21" s="15">
        <f t="shared" si="0"/>
        <v>0</v>
      </c>
    </row>
    <row r="22" spans="1:6" ht="69.95" customHeight="1" x14ac:dyDescent="0.25">
      <c r="A22" s="6">
        <v>19</v>
      </c>
      <c r="B22" s="5" t="s">
        <v>112</v>
      </c>
      <c r="C22" s="6" t="s">
        <v>79</v>
      </c>
      <c r="D22" s="6">
        <v>10</v>
      </c>
      <c r="E22" s="7"/>
      <c r="F22" s="7">
        <f t="shared" si="0"/>
        <v>0</v>
      </c>
    </row>
    <row r="23" spans="1:6" ht="90" customHeight="1" x14ac:dyDescent="0.25">
      <c r="A23" s="6">
        <v>20</v>
      </c>
      <c r="B23" s="5" t="s">
        <v>11</v>
      </c>
      <c r="C23" s="6" t="s">
        <v>71</v>
      </c>
      <c r="D23" s="6">
        <v>40</v>
      </c>
      <c r="E23" s="7"/>
      <c r="F23" s="7">
        <f t="shared" si="0"/>
        <v>0</v>
      </c>
    </row>
    <row r="24" spans="1:6" ht="69.95" customHeight="1" x14ac:dyDescent="0.25">
      <c r="A24" s="6">
        <v>21</v>
      </c>
      <c r="B24" s="5" t="s">
        <v>113</v>
      </c>
      <c r="C24" s="6" t="s">
        <v>79</v>
      </c>
      <c r="D24" s="6">
        <v>2</v>
      </c>
      <c r="E24" s="7"/>
      <c r="F24" s="7">
        <f t="shared" si="0"/>
        <v>0</v>
      </c>
    </row>
    <row r="25" spans="1:6" ht="69.95" customHeight="1" x14ac:dyDescent="0.25">
      <c r="A25" s="6">
        <v>22</v>
      </c>
      <c r="B25" s="5" t="s">
        <v>114</v>
      </c>
      <c r="C25" s="6" t="s">
        <v>71</v>
      </c>
      <c r="D25" s="6">
        <v>40</v>
      </c>
      <c r="E25" s="7"/>
      <c r="F25" s="7">
        <f>D25*E25</f>
        <v>0</v>
      </c>
    </row>
    <row r="26" spans="1:6" ht="69.95" customHeight="1" x14ac:dyDescent="0.25">
      <c r="A26" s="6">
        <v>23</v>
      </c>
      <c r="B26" s="5" t="s">
        <v>115</v>
      </c>
      <c r="C26" s="6" t="s">
        <v>71</v>
      </c>
      <c r="D26" s="6">
        <v>15</v>
      </c>
      <c r="E26" s="7"/>
      <c r="F26" s="7">
        <f>D26*E26</f>
        <v>0</v>
      </c>
    </row>
    <row r="27" spans="1:6" ht="69.95" customHeight="1" x14ac:dyDescent="0.25">
      <c r="A27" s="6">
        <v>24</v>
      </c>
      <c r="B27" s="5" t="s">
        <v>116</v>
      </c>
      <c r="C27" s="6" t="s">
        <v>71</v>
      </c>
      <c r="D27" s="6">
        <v>15</v>
      </c>
      <c r="E27" s="7"/>
      <c r="F27" s="7">
        <f t="shared" ref="F27:F35" si="1">D27*E27</f>
        <v>0</v>
      </c>
    </row>
    <row r="28" spans="1:6" ht="69.95" customHeight="1" x14ac:dyDescent="0.25">
      <c r="A28" s="6">
        <v>25</v>
      </c>
      <c r="B28" s="5" t="s">
        <v>12</v>
      </c>
      <c r="C28" s="6" t="s">
        <v>71</v>
      </c>
      <c r="D28" s="6">
        <v>20</v>
      </c>
      <c r="E28" s="7"/>
      <c r="F28" s="7">
        <f t="shared" si="1"/>
        <v>0</v>
      </c>
    </row>
    <row r="29" spans="1:6" ht="69.95" customHeight="1" x14ac:dyDescent="0.25">
      <c r="A29" s="6">
        <v>26</v>
      </c>
      <c r="B29" s="5" t="s">
        <v>13</v>
      </c>
      <c r="C29" s="6" t="s">
        <v>71</v>
      </c>
      <c r="D29" s="6">
        <v>20</v>
      </c>
      <c r="E29" s="7"/>
      <c r="F29" s="7">
        <f t="shared" si="1"/>
        <v>0</v>
      </c>
    </row>
    <row r="30" spans="1:6" ht="69.95" customHeight="1" x14ac:dyDescent="0.25">
      <c r="A30" s="6">
        <v>27</v>
      </c>
      <c r="B30" s="5" t="s">
        <v>14</v>
      </c>
      <c r="C30" s="6" t="s">
        <v>92</v>
      </c>
      <c r="D30" s="6">
        <v>20</v>
      </c>
      <c r="E30" s="7"/>
      <c r="F30" s="7">
        <f t="shared" si="1"/>
        <v>0</v>
      </c>
    </row>
    <row r="31" spans="1:6" ht="69.95" customHeight="1" x14ac:dyDescent="0.25">
      <c r="A31" s="6">
        <v>28</v>
      </c>
      <c r="B31" s="5" t="s">
        <v>15</v>
      </c>
      <c r="C31" s="6" t="s">
        <v>71</v>
      </c>
      <c r="D31" s="6">
        <v>2</v>
      </c>
      <c r="E31" s="7"/>
      <c r="F31" s="7">
        <f t="shared" si="1"/>
        <v>0</v>
      </c>
    </row>
    <row r="32" spans="1:6" ht="69.95" customHeight="1" x14ac:dyDescent="0.25">
      <c r="A32" s="6">
        <v>29</v>
      </c>
      <c r="B32" s="5" t="s">
        <v>117</v>
      </c>
      <c r="C32" s="6" t="s">
        <v>79</v>
      </c>
      <c r="D32" s="6">
        <v>12</v>
      </c>
      <c r="E32" s="7"/>
      <c r="F32" s="7">
        <f t="shared" si="1"/>
        <v>0</v>
      </c>
    </row>
    <row r="33" spans="1:6" ht="69.95" customHeight="1" x14ac:dyDescent="0.25">
      <c r="A33" s="6">
        <v>30</v>
      </c>
      <c r="B33" s="5" t="s">
        <v>118</v>
      </c>
      <c r="C33" s="6" t="s">
        <v>79</v>
      </c>
      <c r="D33" s="6">
        <v>10</v>
      </c>
      <c r="E33" s="7"/>
      <c r="F33" s="7">
        <f t="shared" si="1"/>
        <v>0</v>
      </c>
    </row>
    <row r="34" spans="1:6" ht="69.95" customHeight="1" x14ac:dyDescent="0.25">
      <c r="A34" s="6">
        <v>31</v>
      </c>
      <c r="B34" s="5" t="s">
        <v>119</v>
      </c>
      <c r="C34" s="6" t="s">
        <v>79</v>
      </c>
      <c r="D34" s="6">
        <v>10</v>
      </c>
      <c r="E34" s="7"/>
      <c r="F34" s="7">
        <f t="shared" si="1"/>
        <v>0</v>
      </c>
    </row>
    <row r="35" spans="1:6" ht="69.95" customHeight="1" x14ac:dyDescent="0.25">
      <c r="A35" s="6">
        <v>32</v>
      </c>
      <c r="B35" s="5" t="s">
        <v>120</v>
      </c>
      <c r="C35" s="6" t="s">
        <v>87</v>
      </c>
      <c r="D35" s="6">
        <v>2</v>
      </c>
      <c r="E35" s="7"/>
      <c r="F35" s="7">
        <f t="shared" si="1"/>
        <v>0</v>
      </c>
    </row>
    <row r="36" spans="1:6" ht="69.95" customHeight="1" x14ac:dyDescent="0.25">
      <c r="A36" s="6">
        <v>33</v>
      </c>
      <c r="B36" s="5" t="s">
        <v>121</v>
      </c>
      <c r="C36" s="6" t="s">
        <v>91</v>
      </c>
      <c r="D36" s="6">
        <v>350</v>
      </c>
      <c r="E36" s="7"/>
      <c r="F36" s="7">
        <f>D36*E36</f>
        <v>0</v>
      </c>
    </row>
    <row r="37" spans="1:6" ht="69.95" customHeight="1" x14ac:dyDescent="0.25">
      <c r="A37" s="6">
        <v>34</v>
      </c>
      <c r="B37" s="5" t="s">
        <v>16</v>
      </c>
      <c r="C37" s="6" t="s">
        <v>91</v>
      </c>
      <c r="D37" s="6">
        <v>2</v>
      </c>
      <c r="E37" s="7"/>
      <c r="F37" s="7">
        <f t="shared" ref="F37" si="2">D37*E37</f>
        <v>0</v>
      </c>
    </row>
    <row r="38" spans="1:6" ht="69.95" customHeight="1" x14ac:dyDescent="0.25">
      <c r="A38" s="14">
        <v>35</v>
      </c>
      <c r="B38" s="5" t="s">
        <v>122</v>
      </c>
      <c r="C38" s="14" t="s">
        <v>91</v>
      </c>
      <c r="D38" s="14">
        <v>90</v>
      </c>
      <c r="E38" s="15"/>
      <c r="F38" s="15">
        <f>D38*E38</f>
        <v>0</v>
      </c>
    </row>
    <row r="39" spans="1:6" ht="69.95" customHeight="1" x14ac:dyDescent="0.25">
      <c r="A39" s="6">
        <v>36</v>
      </c>
      <c r="B39" s="5" t="s">
        <v>123</v>
      </c>
      <c r="C39" s="6" t="s">
        <v>71</v>
      </c>
      <c r="D39" s="6">
        <v>1500</v>
      </c>
      <c r="E39" s="7"/>
      <c r="F39" s="7">
        <f>D39*E39</f>
        <v>0</v>
      </c>
    </row>
    <row r="40" spans="1:6" ht="69.95" customHeight="1" x14ac:dyDescent="0.25">
      <c r="A40" s="6">
        <v>37</v>
      </c>
      <c r="B40" s="5" t="s">
        <v>124</v>
      </c>
      <c r="C40" s="6" t="s">
        <v>84</v>
      </c>
      <c r="D40" s="6">
        <v>7500</v>
      </c>
      <c r="E40" s="7"/>
      <c r="F40" s="7">
        <f t="shared" ref="F40:F67" si="3">D40*E40</f>
        <v>0</v>
      </c>
    </row>
    <row r="41" spans="1:6" ht="69.95" customHeight="1" x14ac:dyDescent="0.25">
      <c r="A41" s="6">
        <v>38</v>
      </c>
      <c r="B41" s="5" t="s">
        <v>125</v>
      </c>
      <c r="C41" s="6" t="s">
        <v>71</v>
      </c>
      <c r="D41" s="6">
        <v>4000</v>
      </c>
      <c r="E41" s="7"/>
      <c r="F41" s="7">
        <f t="shared" si="3"/>
        <v>0</v>
      </c>
    </row>
    <row r="42" spans="1:6" ht="69.95" customHeight="1" x14ac:dyDescent="0.25">
      <c r="A42" s="6">
        <v>39</v>
      </c>
      <c r="B42" s="5" t="s">
        <v>126</v>
      </c>
      <c r="C42" s="6" t="s">
        <v>79</v>
      </c>
      <c r="D42" s="6">
        <v>30</v>
      </c>
      <c r="E42" s="7"/>
      <c r="F42" s="7">
        <f t="shared" si="3"/>
        <v>0</v>
      </c>
    </row>
    <row r="43" spans="1:6" ht="69.95" customHeight="1" x14ac:dyDescent="0.25">
      <c r="A43" s="6">
        <v>40</v>
      </c>
      <c r="B43" s="5" t="s">
        <v>127</v>
      </c>
      <c r="C43" s="6" t="s">
        <v>71</v>
      </c>
      <c r="D43" s="6">
        <v>200</v>
      </c>
      <c r="E43" s="7"/>
      <c r="F43" s="7">
        <f t="shared" si="3"/>
        <v>0</v>
      </c>
    </row>
    <row r="44" spans="1:6" ht="69.95" customHeight="1" x14ac:dyDescent="0.25">
      <c r="A44" s="6">
        <v>41</v>
      </c>
      <c r="B44" s="5" t="s">
        <v>128</v>
      </c>
      <c r="C44" s="6" t="s">
        <v>71</v>
      </c>
      <c r="D44" s="6">
        <v>250</v>
      </c>
      <c r="E44" s="7"/>
      <c r="F44" s="7">
        <f t="shared" si="3"/>
        <v>0</v>
      </c>
    </row>
    <row r="45" spans="1:6" ht="69.95" customHeight="1" x14ac:dyDescent="0.25">
      <c r="A45" s="6">
        <v>42</v>
      </c>
      <c r="B45" s="5" t="s">
        <v>48</v>
      </c>
      <c r="C45" s="6" t="s">
        <v>71</v>
      </c>
      <c r="D45" s="6">
        <v>15</v>
      </c>
      <c r="E45" s="7"/>
      <c r="F45" s="7">
        <f t="shared" si="3"/>
        <v>0</v>
      </c>
    </row>
    <row r="46" spans="1:6" ht="69.95" customHeight="1" x14ac:dyDescent="0.25">
      <c r="A46" s="6">
        <v>43</v>
      </c>
      <c r="B46" s="5" t="s">
        <v>17</v>
      </c>
      <c r="C46" s="6" t="s">
        <v>71</v>
      </c>
      <c r="D46" s="6">
        <v>50</v>
      </c>
      <c r="E46" s="7"/>
      <c r="F46" s="7">
        <f t="shared" si="3"/>
        <v>0</v>
      </c>
    </row>
    <row r="47" spans="1:6" ht="69.95" customHeight="1" x14ac:dyDescent="0.25">
      <c r="A47" s="6">
        <v>44</v>
      </c>
      <c r="B47" s="5" t="s">
        <v>49</v>
      </c>
      <c r="C47" s="6" t="s">
        <v>71</v>
      </c>
      <c r="D47" s="6">
        <v>1500</v>
      </c>
      <c r="E47" s="7"/>
      <c r="F47" s="7">
        <f t="shared" si="3"/>
        <v>0</v>
      </c>
    </row>
    <row r="48" spans="1:6" ht="69.95" customHeight="1" x14ac:dyDescent="0.25">
      <c r="A48" s="6">
        <v>45</v>
      </c>
      <c r="B48" s="5" t="s">
        <v>129</v>
      </c>
      <c r="C48" s="6" t="s">
        <v>79</v>
      </c>
      <c r="D48" s="6">
        <v>90</v>
      </c>
      <c r="E48" s="7"/>
      <c r="F48" s="7">
        <f t="shared" si="3"/>
        <v>0</v>
      </c>
    </row>
    <row r="49" spans="1:6" ht="69.95" customHeight="1" x14ac:dyDescent="0.25">
      <c r="A49" s="6">
        <v>46</v>
      </c>
      <c r="B49" s="5" t="s">
        <v>130</v>
      </c>
      <c r="C49" s="6" t="s">
        <v>71</v>
      </c>
      <c r="D49" s="6">
        <v>20</v>
      </c>
      <c r="E49" s="7"/>
      <c r="F49" s="7">
        <f t="shared" si="3"/>
        <v>0</v>
      </c>
    </row>
    <row r="50" spans="1:6" ht="69.95" customHeight="1" x14ac:dyDescent="0.25">
      <c r="A50" s="6">
        <v>47</v>
      </c>
      <c r="B50" s="5" t="s">
        <v>18</v>
      </c>
      <c r="C50" s="6" t="s">
        <v>71</v>
      </c>
      <c r="D50" s="6">
        <v>100</v>
      </c>
      <c r="E50" s="7"/>
      <c r="F50" s="7">
        <f t="shared" si="3"/>
        <v>0</v>
      </c>
    </row>
    <row r="51" spans="1:6" ht="69.95" customHeight="1" x14ac:dyDescent="0.25">
      <c r="A51" s="6">
        <v>48</v>
      </c>
      <c r="B51" s="5" t="s">
        <v>131</v>
      </c>
      <c r="C51" s="6" t="s">
        <v>71</v>
      </c>
      <c r="D51" s="6">
        <v>50</v>
      </c>
      <c r="E51" s="7"/>
      <c r="F51" s="7">
        <f>D51*E51</f>
        <v>0</v>
      </c>
    </row>
    <row r="52" spans="1:6" ht="69.95" customHeight="1" x14ac:dyDescent="0.25">
      <c r="A52" s="6">
        <v>49</v>
      </c>
      <c r="B52" s="5" t="s">
        <v>132</v>
      </c>
      <c r="C52" s="6" t="s">
        <v>71</v>
      </c>
      <c r="D52" s="6">
        <v>50</v>
      </c>
      <c r="E52" s="7"/>
      <c r="F52" s="7">
        <f t="shared" si="3"/>
        <v>0</v>
      </c>
    </row>
    <row r="53" spans="1:6" ht="69.95" customHeight="1" x14ac:dyDescent="0.25">
      <c r="A53" s="6">
        <v>50</v>
      </c>
      <c r="B53" s="5" t="s">
        <v>133</v>
      </c>
      <c r="C53" s="6" t="s">
        <v>71</v>
      </c>
      <c r="D53" s="6">
        <v>30</v>
      </c>
      <c r="E53" s="7"/>
      <c r="F53" s="7">
        <f t="shared" si="3"/>
        <v>0</v>
      </c>
    </row>
    <row r="54" spans="1:6" ht="69.95" customHeight="1" x14ac:dyDescent="0.25">
      <c r="A54" s="6">
        <v>51</v>
      </c>
      <c r="B54" s="5" t="s">
        <v>19</v>
      </c>
      <c r="C54" s="6" t="s">
        <v>79</v>
      </c>
      <c r="D54" s="6">
        <v>2</v>
      </c>
      <c r="E54" s="7"/>
      <c r="F54" s="7">
        <f>D54*E54</f>
        <v>0</v>
      </c>
    </row>
    <row r="55" spans="1:6" ht="69.95" customHeight="1" x14ac:dyDescent="0.25">
      <c r="A55" s="6">
        <v>52</v>
      </c>
      <c r="B55" s="5" t="s">
        <v>50</v>
      </c>
      <c r="C55" s="6" t="s">
        <v>84</v>
      </c>
      <c r="D55" s="6">
        <v>55</v>
      </c>
      <c r="E55" s="7"/>
      <c r="F55" s="7">
        <f t="shared" si="3"/>
        <v>0</v>
      </c>
    </row>
    <row r="56" spans="1:6" ht="69.95" customHeight="1" x14ac:dyDescent="0.25">
      <c r="A56" s="6">
        <v>53</v>
      </c>
      <c r="B56" s="5" t="s">
        <v>20</v>
      </c>
      <c r="C56" s="6" t="s">
        <v>84</v>
      </c>
      <c r="D56" s="6">
        <v>10</v>
      </c>
      <c r="E56" s="7"/>
      <c r="F56" s="7">
        <f t="shared" si="3"/>
        <v>0</v>
      </c>
    </row>
    <row r="57" spans="1:6" ht="69.95" customHeight="1" x14ac:dyDescent="0.25">
      <c r="A57" s="6">
        <v>54</v>
      </c>
      <c r="B57" s="5" t="s">
        <v>134</v>
      </c>
      <c r="C57" s="6" t="s">
        <v>79</v>
      </c>
      <c r="D57" s="6">
        <v>3</v>
      </c>
      <c r="E57" s="7"/>
      <c r="F57" s="7">
        <f t="shared" si="3"/>
        <v>0</v>
      </c>
    </row>
    <row r="58" spans="1:6" ht="69.95" customHeight="1" x14ac:dyDescent="0.25">
      <c r="A58" s="6">
        <v>55</v>
      </c>
      <c r="B58" s="5" t="s">
        <v>159</v>
      </c>
      <c r="C58" s="6" t="s">
        <v>71</v>
      </c>
      <c r="D58" s="6">
        <v>5</v>
      </c>
      <c r="E58" s="7"/>
      <c r="F58" s="7">
        <f>D58*E58</f>
        <v>0</v>
      </c>
    </row>
    <row r="59" spans="1:6" ht="69.95" customHeight="1" x14ac:dyDescent="0.25">
      <c r="A59" s="6">
        <v>56</v>
      </c>
      <c r="B59" s="5" t="s">
        <v>51</v>
      </c>
      <c r="C59" s="6" t="s">
        <v>71</v>
      </c>
      <c r="D59" s="6">
        <v>15</v>
      </c>
      <c r="E59" s="7"/>
      <c r="F59" s="7">
        <f t="shared" si="3"/>
        <v>0</v>
      </c>
    </row>
    <row r="60" spans="1:6" ht="69.95" customHeight="1" x14ac:dyDescent="0.25">
      <c r="A60" s="6">
        <v>57</v>
      </c>
      <c r="B60" s="5" t="s">
        <v>21</v>
      </c>
      <c r="C60" s="6" t="s">
        <v>71</v>
      </c>
      <c r="D60" s="6">
        <v>10</v>
      </c>
      <c r="E60" s="7"/>
      <c r="F60" s="7">
        <f t="shared" si="3"/>
        <v>0</v>
      </c>
    </row>
    <row r="61" spans="1:6" ht="69.95" customHeight="1" x14ac:dyDescent="0.25">
      <c r="A61" s="6">
        <v>58</v>
      </c>
      <c r="B61" s="5" t="s">
        <v>135</v>
      </c>
      <c r="C61" s="6" t="s">
        <v>84</v>
      </c>
      <c r="D61" s="6">
        <v>150</v>
      </c>
      <c r="E61" s="7"/>
      <c r="F61" s="7">
        <f t="shared" si="3"/>
        <v>0</v>
      </c>
    </row>
    <row r="62" spans="1:6" ht="69.95" customHeight="1" x14ac:dyDescent="0.25">
      <c r="A62" s="6">
        <v>59</v>
      </c>
      <c r="B62" s="5" t="s">
        <v>136</v>
      </c>
      <c r="C62" s="6" t="s">
        <v>71</v>
      </c>
      <c r="D62" s="6">
        <v>150</v>
      </c>
      <c r="E62" s="7"/>
      <c r="F62" s="7">
        <f t="shared" si="3"/>
        <v>0</v>
      </c>
    </row>
    <row r="63" spans="1:6" ht="69.95" customHeight="1" x14ac:dyDescent="0.25">
      <c r="A63" s="6">
        <v>60</v>
      </c>
      <c r="B63" s="5" t="s">
        <v>52</v>
      </c>
      <c r="C63" s="6" t="s">
        <v>84</v>
      </c>
      <c r="D63" s="6">
        <v>80</v>
      </c>
      <c r="E63" s="7"/>
      <c r="F63" s="7">
        <f t="shared" si="3"/>
        <v>0</v>
      </c>
    </row>
    <row r="64" spans="1:6" ht="69.95" customHeight="1" x14ac:dyDescent="0.25">
      <c r="A64" s="6">
        <v>61</v>
      </c>
      <c r="B64" s="5" t="s">
        <v>137</v>
      </c>
      <c r="C64" s="6" t="s">
        <v>71</v>
      </c>
      <c r="D64" s="6">
        <v>15</v>
      </c>
      <c r="E64" s="7"/>
      <c r="F64" s="7">
        <f>D64*E64</f>
        <v>0</v>
      </c>
    </row>
    <row r="65" spans="1:6" ht="69.95" customHeight="1" x14ac:dyDescent="0.25">
      <c r="A65" s="6">
        <v>62</v>
      </c>
      <c r="B65" s="5" t="s">
        <v>138</v>
      </c>
      <c r="C65" s="6" t="s">
        <v>90</v>
      </c>
      <c r="D65" s="6">
        <v>8</v>
      </c>
      <c r="E65" s="7"/>
      <c r="F65" s="7">
        <f t="shared" si="3"/>
        <v>0</v>
      </c>
    </row>
    <row r="66" spans="1:6" ht="69.95" customHeight="1" x14ac:dyDescent="0.25">
      <c r="A66" s="6">
        <v>63</v>
      </c>
      <c r="B66" s="5" t="s">
        <v>160</v>
      </c>
      <c r="C66" s="6" t="s">
        <v>84</v>
      </c>
      <c r="D66" s="6">
        <v>60</v>
      </c>
      <c r="E66" s="7"/>
      <c r="F66" s="7">
        <f t="shared" si="3"/>
        <v>0</v>
      </c>
    </row>
    <row r="67" spans="1:6" ht="69.95" customHeight="1" x14ac:dyDescent="0.25">
      <c r="A67" s="14">
        <v>64</v>
      </c>
      <c r="B67" s="16" t="s">
        <v>53</v>
      </c>
      <c r="C67" s="14" t="s">
        <v>80</v>
      </c>
      <c r="D67" s="14">
        <v>1</v>
      </c>
      <c r="E67" s="15"/>
      <c r="F67" s="15">
        <f t="shared" si="3"/>
        <v>0</v>
      </c>
    </row>
    <row r="68" spans="1:6" ht="69.95" customHeight="1" x14ac:dyDescent="0.25">
      <c r="A68" s="14">
        <v>65</v>
      </c>
      <c r="B68" s="5" t="s">
        <v>139</v>
      </c>
      <c r="C68" s="14" t="s">
        <v>79</v>
      </c>
      <c r="D68" s="14">
        <v>5</v>
      </c>
      <c r="E68" s="15"/>
      <c r="F68" s="15">
        <f>D68*E68</f>
        <v>0</v>
      </c>
    </row>
    <row r="69" spans="1:6" ht="69.95" customHeight="1" x14ac:dyDescent="0.25">
      <c r="A69" s="6">
        <v>66</v>
      </c>
      <c r="B69" s="5" t="s">
        <v>140</v>
      </c>
      <c r="C69" s="6" t="s">
        <v>89</v>
      </c>
      <c r="D69" s="6">
        <v>1200</v>
      </c>
      <c r="E69" s="7"/>
      <c r="F69" s="7">
        <f>D69*E69</f>
        <v>0</v>
      </c>
    </row>
    <row r="70" spans="1:6" ht="69.95" customHeight="1" x14ac:dyDescent="0.25">
      <c r="A70" s="6">
        <v>67</v>
      </c>
      <c r="B70" s="5" t="s">
        <v>22</v>
      </c>
      <c r="C70" s="6" t="s">
        <v>89</v>
      </c>
      <c r="D70" s="6">
        <v>25</v>
      </c>
      <c r="E70" s="7"/>
      <c r="F70" s="7">
        <f t="shared" ref="F70:F71" si="4">D70*E70</f>
        <v>0</v>
      </c>
    </row>
    <row r="71" spans="1:6" ht="69.95" customHeight="1" x14ac:dyDescent="0.25">
      <c r="A71" s="6">
        <v>68</v>
      </c>
      <c r="B71" s="5" t="s">
        <v>161</v>
      </c>
      <c r="C71" s="6" t="s">
        <v>89</v>
      </c>
      <c r="D71" s="6">
        <v>2</v>
      </c>
      <c r="E71" s="7"/>
      <c r="F71" s="7">
        <f t="shared" si="4"/>
        <v>0</v>
      </c>
    </row>
    <row r="72" spans="1:6" ht="69.95" customHeight="1" x14ac:dyDescent="0.25">
      <c r="A72" s="18">
        <v>69</v>
      </c>
      <c r="B72" s="5" t="s">
        <v>141</v>
      </c>
      <c r="C72" s="18" t="s">
        <v>87</v>
      </c>
      <c r="D72" s="18">
        <v>5</v>
      </c>
      <c r="E72" s="19"/>
      <c r="F72" s="19">
        <f>D72*E72</f>
        <v>0</v>
      </c>
    </row>
    <row r="73" spans="1:6" ht="69.95" customHeight="1" x14ac:dyDescent="0.25">
      <c r="A73" s="18">
        <v>70</v>
      </c>
      <c r="B73" s="5" t="s">
        <v>142</v>
      </c>
      <c r="C73" s="18" t="s">
        <v>87</v>
      </c>
      <c r="D73" s="18">
        <v>5</v>
      </c>
      <c r="E73" s="19"/>
      <c r="F73" s="19">
        <f>D73*E73</f>
        <v>0</v>
      </c>
    </row>
    <row r="74" spans="1:6" ht="69.95" customHeight="1" x14ac:dyDescent="0.25">
      <c r="A74" s="6">
        <v>71</v>
      </c>
      <c r="B74" s="5" t="s">
        <v>54</v>
      </c>
      <c r="C74" s="6" t="s">
        <v>80</v>
      </c>
      <c r="D74" s="6">
        <v>25</v>
      </c>
      <c r="E74" s="7"/>
      <c r="F74" s="7">
        <f>D74*E74</f>
        <v>0</v>
      </c>
    </row>
    <row r="75" spans="1:6" ht="69.95" customHeight="1" x14ac:dyDescent="0.25">
      <c r="A75" s="6">
        <v>72</v>
      </c>
      <c r="B75" s="5" t="s">
        <v>23</v>
      </c>
      <c r="C75" s="6" t="s">
        <v>80</v>
      </c>
      <c r="D75" s="6">
        <v>5</v>
      </c>
      <c r="E75" s="7"/>
      <c r="F75" s="7">
        <f t="shared" ref="F75:F90" si="5">D75*E75</f>
        <v>0</v>
      </c>
    </row>
    <row r="76" spans="1:6" ht="69.95" customHeight="1" x14ac:dyDescent="0.25">
      <c r="A76" s="6">
        <v>73</v>
      </c>
      <c r="B76" s="5" t="s">
        <v>162</v>
      </c>
      <c r="C76" s="6" t="s">
        <v>88</v>
      </c>
      <c r="D76" s="6">
        <v>5</v>
      </c>
      <c r="E76" s="7"/>
      <c r="F76" s="7">
        <f t="shared" si="5"/>
        <v>0</v>
      </c>
    </row>
    <row r="77" spans="1:6" ht="69.95" customHeight="1" x14ac:dyDescent="0.25">
      <c r="A77" s="6">
        <v>74</v>
      </c>
      <c r="B77" s="5" t="s">
        <v>164</v>
      </c>
      <c r="C77" s="6" t="s">
        <v>88</v>
      </c>
      <c r="D77" s="6">
        <v>5</v>
      </c>
      <c r="E77" s="7"/>
      <c r="F77" s="7">
        <f t="shared" si="5"/>
        <v>0</v>
      </c>
    </row>
    <row r="78" spans="1:6" ht="81.75" customHeight="1" x14ac:dyDescent="0.25">
      <c r="A78" s="6">
        <v>75</v>
      </c>
      <c r="B78" s="5" t="s">
        <v>163</v>
      </c>
      <c r="C78" s="6" t="s">
        <v>77</v>
      </c>
      <c r="D78" s="6">
        <v>5</v>
      </c>
      <c r="E78" s="7"/>
      <c r="F78" s="7">
        <f t="shared" si="5"/>
        <v>0</v>
      </c>
    </row>
    <row r="79" spans="1:6" ht="69.95" customHeight="1" x14ac:dyDescent="0.25">
      <c r="A79" s="6">
        <v>76</v>
      </c>
      <c r="B79" s="5" t="s">
        <v>94</v>
      </c>
      <c r="C79" s="6" t="s">
        <v>77</v>
      </c>
      <c r="D79" s="6">
        <v>15</v>
      </c>
      <c r="E79" s="7"/>
      <c r="F79" s="7">
        <f t="shared" si="5"/>
        <v>0</v>
      </c>
    </row>
    <row r="80" spans="1:6" ht="69.95" customHeight="1" x14ac:dyDescent="0.25">
      <c r="A80" s="6">
        <v>77</v>
      </c>
      <c r="B80" s="5" t="s">
        <v>55</v>
      </c>
      <c r="C80" s="6" t="s">
        <v>77</v>
      </c>
      <c r="D80" s="6">
        <v>4</v>
      </c>
      <c r="E80" s="7"/>
      <c r="F80" s="7">
        <f t="shared" si="5"/>
        <v>0</v>
      </c>
    </row>
    <row r="81" spans="1:6" ht="69.95" customHeight="1" x14ac:dyDescent="0.25">
      <c r="A81" s="6">
        <v>78</v>
      </c>
      <c r="B81" s="5" t="s">
        <v>56</v>
      </c>
      <c r="C81" s="6" t="s">
        <v>88</v>
      </c>
      <c r="D81" s="6">
        <v>1</v>
      </c>
      <c r="E81" s="7"/>
      <c r="F81" s="7">
        <f t="shared" si="5"/>
        <v>0</v>
      </c>
    </row>
    <row r="82" spans="1:6" ht="69.95" customHeight="1" x14ac:dyDescent="0.25">
      <c r="A82" s="18">
        <v>79</v>
      </c>
      <c r="B82" s="17" t="s">
        <v>95</v>
      </c>
      <c r="C82" s="18" t="s">
        <v>88</v>
      </c>
      <c r="D82" s="18">
        <v>5</v>
      </c>
      <c r="E82" s="19"/>
      <c r="F82" s="19">
        <f t="shared" si="5"/>
        <v>0</v>
      </c>
    </row>
    <row r="83" spans="1:6" ht="69.95" customHeight="1" x14ac:dyDescent="0.25">
      <c r="A83" s="6">
        <v>80</v>
      </c>
      <c r="B83" s="5" t="s">
        <v>57</v>
      </c>
      <c r="C83" s="6" t="s">
        <v>87</v>
      </c>
      <c r="D83" s="6">
        <v>3</v>
      </c>
      <c r="E83" s="7"/>
      <c r="F83" s="7">
        <f t="shared" si="5"/>
        <v>0</v>
      </c>
    </row>
    <row r="84" spans="1:6" ht="69.95" customHeight="1" x14ac:dyDescent="0.25">
      <c r="A84" s="6">
        <v>81</v>
      </c>
      <c r="B84" s="5" t="s">
        <v>24</v>
      </c>
      <c r="C84" s="6" t="s">
        <v>84</v>
      </c>
      <c r="D84" s="6">
        <v>120</v>
      </c>
      <c r="E84" s="7"/>
      <c r="F84" s="7">
        <f t="shared" si="5"/>
        <v>0</v>
      </c>
    </row>
    <row r="85" spans="1:6" ht="69.95" customHeight="1" x14ac:dyDescent="0.25">
      <c r="A85" s="6">
        <v>82</v>
      </c>
      <c r="B85" s="5" t="s">
        <v>25</v>
      </c>
      <c r="C85" s="6" t="s">
        <v>84</v>
      </c>
      <c r="D85" s="6">
        <v>30</v>
      </c>
      <c r="E85" s="7"/>
      <c r="F85" s="7">
        <f t="shared" si="5"/>
        <v>0</v>
      </c>
    </row>
    <row r="86" spans="1:6" ht="69.95" customHeight="1" x14ac:dyDescent="0.25">
      <c r="A86" s="6">
        <v>83</v>
      </c>
      <c r="B86" s="5" t="s">
        <v>26</v>
      </c>
      <c r="C86" s="6" t="s">
        <v>84</v>
      </c>
      <c r="D86" s="6">
        <v>30</v>
      </c>
      <c r="E86" s="7"/>
      <c r="F86" s="7">
        <f t="shared" si="5"/>
        <v>0</v>
      </c>
    </row>
    <row r="87" spans="1:6" ht="69.95" customHeight="1" x14ac:dyDescent="0.25">
      <c r="A87" s="6">
        <v>84</v>
      </c>
      <c r="B87" s="5" t="s">
        <v>27</v>
      </c>
      <c r="C87" s="6" t="s">
        <v>84</v>
      </c>
      <c r="D87" s="6">
        <v>15</v>
      </c>
      <c r="E87" s="7"/>
      <c r="F87" s="7">
        <f t="shared" si="5"/>
        <v>0</v>
      </c>
    </row>
    <row r="88" spans="1:6" ht="69.95" customHeight="1" x14ac:dyDescent="0.25">
      <c r="A88" s="6">
        <v>85</v>
      </c>
      <c r="B88" s="5" t="s">
        <v>143</v>
      </c>
      <c r="C88" s="6" t="s">
        <v>84</v>
      </c>
      <c r="D88" s="6">
        <v>20</v>
      </c>
      <c r="E88" s="7"/>
      <c r="F88" s="7">
        <f t="shared" si="5"/>
        <v>0</v>
      </c>
    </row>
    <row r="89" spans="1:6" ht="69.95" customHeight="1" x14ac:dyDescent="0.25">
      <c r="A89" s="6">
        <v>86</v>
      </c>
      <c r="B89" s="5" t="s">
        <v>144</v>
      </c>
      <c r="C89" s="6" t="s">
        <v>84</v>
      </c>
      <c r="D89" s="6">
        <v>20</v>
      </c>
      <c r="E89" s="7"/>
      <c r="F89" s="7">
        <f t="shared" si="5"/>
        <v>0</v>
      </c>
    </row>
    <row r="90" spans="1:6" ht="69.95" customHeight="1" x14ac:dyDescent="0.25">
      <c r="A90" s="6">
        <v>87</v>
      </c>
      <c r="B90" s="5" t="s">
        <v>28</v>
      </c>
      <c r="C90" s="6" t="s">
        <v>71</v>
      </c>
      <c r="D90" s="6">
        <v>20</v>
      </c>
      <c r="E90" s="7"/>
      <c r="F90" s="7">
        <f t="shared" si="5"/>
        <v>0</v>
      </c>
    </row>
    <row r="91" spans="1:6" ht="69.95" customHeight="1" x14ac:dyDescent="0.25">
      <c r="A91" s="18">
        <v>88</v>
      </c>
      <c r="B91" s="5" t="s">
        <v>58</v>
      </c>
      <c r="C91" s="18" t="s">
        <v>71</v>
      </c>
      <c r="D91" s="18">
        <v>15</v>
      </c>
      <c r="E91" s="19"/>
      <c r="F91" s="19">
        <f>D91*E91</f>
        <v>0</v>
      </c>
    </row>
    <row r="92" spans="1:6" ht="69.95" customHeight="1" x14ac:dyDescent="0.25">
      <c r="A92" s="6">
        <v>89</v>
      </c>
      <c r="B92" s="5" t="s">
        <v>29</v>
      </c>
      <c r="C92" s="6" t="s">
        <v>84</v>
      </c>
      <c r="D92" s="6">
        <v>5</v>
      </c>
      <c r="E92" s="7"/>
      <c r="F92" s="7">
        <f>D92*E92</f>
        <v>0</v>
      </c>
    </row>
    <row r="93" spans="1:6" ht="69.95" customHeight="1" x14ac:dyDescent="0.25">
      <c r="A93" s="6">
        <v>90</v>
      </c>
      <c r="B93" s="5" t="s">
        <v>30</v>
      </c>
      <c r="C93" s="6" t="s">
        <v>84</v>
      </c>
      <c r="D93" s="6">
        <v>2</v>
      </c>
      <c r="E93" s="7"/>
      <c r="F93" s="7">
        <f t="shared" ref="F93:F101" si="6">D93*E93</f>
        <v>0</v>
      </c>
    </row>
    <row r="94" spans="1:6" ht="69.95" customHeight="1" x14ac:dyDescent="0.25">
      <c r="A94" s="6">
        <v>91</v>
      </c>
      <c r="B94" s="5" t="s">
        <v>59</v>
      </c>
      <c r="C94" s="6" t="s">
        <v>84</v>
      </c>
      <c r="D94" s="6">
        <v>40</v>
      </c>
      <c r="E94" s="7"/>
      <c r="F94" s="7">
        <f t="shared" si="6"/>
        <v>0</v>
      </c>
    </row>
    <row r="95" spans="1:6" ht="69.95" customHeight="1" x14ac:dyDescent="0.25">
      <c r="A95" s="6">
        <v>92</v>
      </c>
      <c r="B95" s="5" t="s">
        <v>60</v>
      </c>
      <c r="C95" s="6" t="s">
        <v>84</v>
      </c>
      <c r="D95" s="6">
        <v>4</v>
      </c>
      <c r="E95" s="7"/>
      <c r="F95" s="7">
        <f t="shared" si="6"/>
        <v>0</v>
      </c>
    </row>
    <row r="96" spans="1:6" ht="69.95" customHeight="1" x14ac:dyDescent="0.25">
      <c r="A96" s="6">
        <v>93</v>
      </c>
      <c r="B96" s="5" t="s">
        <v>61</v>
      </c>
      <c r="C96" s="6" t="s">
        <v>71</v>
      </c>
      <c r="D96" s="6">
        <v>8</v>
      </c>
      <c r="E96" s="7"/>
      <c r="F96" s="7">
        <f t="shared" si="6"/>
        <v>0</v>
      </c>
    </row>
    <row r="97" spans="1:6" ht="83.25" customHeight="1" x14ac:dyDescent="0.25">
      <c r="A97" s="6">
        <v>94</v>
      </c>
      <c r="B97" s="5" t="s">
        <v>145</v>
      </c>
      <c r="C97" s="6" t="s">
        <v>84</v>
      </c>
      <c r="D97" s="6">
        <v>200</v>
      </c>
      <c r="E97" s="7"/>
      <c r="F97" s="7">
        <f t="shared" si="6"/>
        <v>0</v>
      </c>
    </row>
    <row r="98" spans="1:6" ht="85.5" customHeight="1" x14ac:dyDescent="0.25">
      <c r="A98" s="6">
        <v>95</v>
      </c>
      <c r="B98" s="5" t="s">
        <v>146</v>
      </c>
      <c r="C98" s="6" t="s">
        <v>84</v>
      </c>
      <c r="D98" s="6">
        <v>100</v>
      </c>
      <c r="E98" s="7"/>
      <c r="F98" s="7">
        <f t="shared" si="6"/>
        <v>0</v>
      </c>
    </row>
    <row r="99" spans="1:6" ht="69.95" customHeight="1" x14ac:dyDescent="0.25">
      <c r="A99" s="6">
        <v>96</v>
      </c>
      <c r="B99" s="5" t="s">
        <v>31</v>
      </c>
      <c r="C99" s="6" t="s">
        <v>71</v>
      </c>
      <c r="D99" s="6">
        <v>12</v>
      </c>
      <c r="E99" s="7"/>
      <c r="F99" s="7">
        <f t="shared" si="6"/>
        <v>0</v>
      </c>
    </row>
    <row r="100" spans="1:6" ht="69.95" customHeight="1" x14ac:dyDescent="0.25">
      <c r="A100" s="6">
        <v>97</v>
      </c>
      <c r="B100" s="5" t="s">
        <v>62</v>
      </c>
      <c r="C100" s="6" t="s">
        <v>87</v>
      </c>
      <c r="D100" s="6">
        <v>10</v>
      </c>
      <c r="E100" s="7"/>
      <c r="F100" s="7">
        <f t="shared" si="6"/>
        <v>0</v>
      </c>
    </row>
    <row r="101" spans="1:6" ht="69.95" customHeight="1" x14ac:dyDescent="0.25">
      <c r="A101" s="6">
        <v>98</v>
      </c>
      <c r="B101" s="5" t="s">
        <v>63</v>
      </c>
      <c r="C101" s="6" t="s">
        <v>87</v>
      </c>
      <c r="D101" s="6">
        <v>5</v>
      </c>
      <c r="E101" s="7"/>
      <c r="F101" s="7">
        <f t="shared" si="6"/>
        <v>0</v>
      </c>
    </row>
    <row r="102" spans="1:6" ht="137.25" customHeight="1" x14ac:dyDescent="0.25">
      <c r="A102" s="6">
        <v>99</v>
      </c>
      <c r="B102" s="5" t="s">
        <v>99</v>
      </c>
      <c r="C102" s="6" t="s">
        <v>84</v>
      </c>
      <c r="D102" s="6">
        <v>300</v>
      </c>
      <c r="E102" s="7"/>
      <c r="F102" s="7">
        <f>D102*E102</f>
        <v>0</v>
      </c>
    </row>
    <row r="103" spans="1:6" ht="69.95" customHeight="1" x14ac:dyDescent="0.25">
      <c r="A103" s="6">
        <v>100</v>
      </c>
      <c r="B103" s="5" t="s">
        <v>147</v>
      </c>
      <c r="C103" s="6" t="s">
        <v>84</v>
      </c>
      <c r="D103" s="6">
        <v>60</v>
      </c>
      <c r="E103" s="7"/>
      <c r="F103" s="7">
        <f>D103*E103</f>
        <v>0</v>
      </c>
    </row>
    <row r="104" spans="1:6" ht="69.95" customHeight="1" x14ac:dyDescent="0.25">
      <c r="A104" s="6">
        <v>101</v>
      </c>
      <c r="B104" s="5" t="s">
        <v>96</v>
      </c>
      <c r="C104" s="6" t="s">
        <v>84</v>
      </c>
      <c r="D104" s="6">
        <v>60</v>
      </c>
      <c r="E104" s="7"/>
      <c r="F104" s="7">
        <f t="shared" ref="F104:F148" si="7">D104*E104</f>
        <v>0</v>
      </c>
    </row>
    <row r="105" spans="1:6" ht="69.95" customHeight="1" x14ac:dyDescent="0.25">
      <c r="A105" s="6">
        <v>102</v>
      </c>
      <c r="B105" s="5" t="s">
        <v>97</v>
      </c>
      <c r="C105" s="6" t="s">
        <v>84</v>
      </c>
      <c r="D105" s="6">
        <v>200</v>
      </c>
      <c r="E105" s="7"/>
      <c r="F105" s="7">
        <f t="shared" si="7"/>
        <v>0</v>
      </c>
    </row>
    <row r="106" spans="1:6" ht="69.95" customHeight="1" x14ac:dyDescent="0.25">
      <c r="A106" s="6">
        <v>103</v>
      </c>
      <c r="B106" s="5" t="s">
        <v>98</v>
      </c>
      <c r="C106" s="6" t="s">
        <v>84</v>
      </c>
      <c r="D106" s="6">
        <v>50</v>
      </c>
      <c r="E106" s="7"/>
      <c r="F106" s="7">
        <f t="shared" si="7"/>
        <v>0</v>
      </c>
    </row>
    <row r="107" spans="1:6" ht="69.95" customHeight="1" x14ac:dyDescent="0.25">
      <c r="A107" s="6">
        <v>104</v>
      </c>
      <c r="B107" s="5" t="s">
        <v>148</v>
      </c>
      <c r="C107" s="6" t="s">
        <v>84</v>
      </c>
      <c r="D107" s="6">
        <v>900</v>
      </c>
      <c r="E107" s="7"/>
      <c r="F107" s="7">
        <f t="shared" si="7"/>
        <v>0</v>
      </c>
    </row>
    <row r="108" spans="1:6" ht="69.95" customHeight="1" x14ac:dyDescent="0.25">
      <c r="A108" s="6">
        <v>105</v>
      </c>
      <c r="B108" s="5" t="s">
        <v>64</v>
      </c>
      <c r="C108" s="6" t="s">
        <v>87</v>
      </c>
      <c r="D108" s="6">
        <v>130</v>
      </c>
      <c r="E108" s="7"/>
      <c r="F108" s="7">
        <f t="shared" si="7"/>
        <v>0</v>
      </c>
    </row>
    <row r="109" spans="1:6" ht="69.95" customHeight="1" x14ac:dyDescent="0.25">
      <c r="A109" s="6">
        <v>106</v>
      </c>
      <c r="B109" s="5" t="s">
        <v>65</v>
      </c>
      <c r="C109" s="6" t="s">
        <v>87</v>
      </c>
      <c r="D109" s="6">
        <v>50</v>
      </c>
      <c r="E109" s="7"/>
      <c r="F109" s="7">
        <f t="shared" si="7"/>
        <v>0</v>
      </c>
    </row>
    <row r="110" spans="1:6" ht="74.25" customHeight="1" x14ac:dyDescent="0.25">
      <c r="A110" s="6">
        <v>107</v>
      </c>
      <c r="B110" s="5" t="s">
        <v>66</v>
      </c>
      <c r="C110" s="6" t="s">
        <v>84</v>
      </c>
      <c r="D110" s="6">
        <v>15</v>
      </c>
      <c r="E110" s="7"/>
      <c r="F110" s="7">
        <f t="shared" si="7"/>
        <v>0</v>
      </c>
    </row>
    <row r="111" spans="1:6" ht="69.95" customHeight="1" x14ac:dyDescent="0.25">
      <c r="A111" s="6">
        <v>108</v>
      </c>
      <c r="B111" s="5" t="s">
        <v>67</v>
      </c>
      <c r="C111" s="6" t="s">
        <v>84</v>
      </c>
      <c r="D111" s="6">
        <v>25</v>
      </c>
      <c r="E111" s="7"/>
      <c r="F111" s="7">
        <f t="shared" si="7"/>
        <v>0</v>
      </c>
    </row>
    <row r="112" spans="1:6" ht="69.95" customHeight="1" x14ac:dyDescent="0.25">
      <c r="A112" s="18">
        <v>109</v>
      </c>
      <c r="B112" s="17" t="s">
        <v>100</v>
      </c>
      <c r="C112" s="18" t="s">
        <v>71</v>
      </c>
      <c r="D112" s="18">
        <v>1</v>
      </c>
      <c r="E112" s="19"/>
      <c r="F112" s="19">
        <f t="shared" si="7"/>
        <v>0</v>
      </c>
    </row>
    <row r="113" spans="1:6" ht="69.95" customHeight="1" x14ac:dyDescent="0.25">
      <c r="A113" s="6">
        <v>110</v>
      </c>
      <c r="B113" s="5" t="s">
        <v>165</v>
      </c>
      <c r="C113" s="6" t="s">
        <v>84</v>
      </c>
      <c r="D113" s="6">
        <v>25</v>
      </c>
      <c r="E113" s="7"/>
      <c r="F113" s="7">
        <f t="shared" si="7"/>
        <v>0</v>
      </c>
    </row>
    <row r="114" spans="1:6" ht="69.95" customHeight="1" x14ac:dyDescent="0.25">
      <c r="A114" s="6">
        <v>111</v>
      </c>
      <c r="B114" s="5" t="s">
        <v>166</v>
      </c>
      <c r="C114" s="6" t="s">
        <v>84</v>
      </c>
      <c r="D114" s="6">
        <v>6</v>
      </c>
      <c r="E114" s="7"/>
      <c r="F114" s="7">
        <f t="shared" si="7"/>
        <v>0</v>
      </c>
    </row>
    <row r="115" spans="1:6" ht="69.95" customHeight="1" x14ac:dyDescent="0.25">
      <c r="A115" s="6">
        <v>112</v>
      </c>
      <c r="B115" s="5" t="s">
        <v>32</v>
      </c>
      <c r="C115" s="6" t="s">
        <v>71</v>
      </c>
      <c r="D115" s="6">
        <v>60</v>
      </c>
      <c r="E115" s="7"/>
      <c r="F115" s="7">
        <f t="shared" si="7"/>
        <v>0</v>
      </c>
    </row>
    <row r="116" spans="1:6" ht="69.95" customHeight="1" x14ac:dyDescent="0.25">
      <c r="A116" s="6">
        <v>113</v>
      </c>
      <c r="B116" s="5" t="s">
        <v>33</v>
      </c>
      <c r="C116" s="6" t="s">
        <v>84</v>
      </c>
      <c r="D116" s="6">
        <v>10</v>
      </c>
      <c r="E116" s="7"/>
      <c r="F116" s="7">
        <f t="shared" si="7"/>
        <v>0</v>
      </c>
    </row>
    <row r="117" spans="1:6" ht="69.95" customHeight="1" x14ac:dyDescent="0.25">
      <c r="A117" s="6">
        <v>114</v>
      </c>
      <c r="B117" s="5" t="s">
        <v>68</v>
      </c>
      <c r="C117" s="6" t="s">
        <v>84</v>
      </c>
      <c r="D117" s="6">
        <v>5</v>
      </c>
      <c r="E117" s="7"/>
      <c r="F117" s="7">
        <f t="shared" si="7"/>
        <v>0</v>
      </c>
    </row>
    <row r="118" spans="1:6" ht="69.95" customHeight="1" x14ac:dyDescent="0.25">
      <c r="A118" s="6">
        <v>115</v>
      </c>
      <c r="B118" s="5" t="s">
        <v>69</v>
      </c>
      <c r="C118" s="6" t="s">
        <v>84</v>
      </c>
      <c r="D118" s="6">
        <v>12</v>
      </c>
      <c r="E118" s="7"/>
      <c r="F118" s="7">
        <f t="shared" si="7"/>
        <v>0</v>
      </c>
    </row>
    <row r="119" spans="1:6" ht="69.95" customHeight="1" x14ac:dyDescent="0.25">
      <c r="A119" s="18">
        <v>116</v>
      </c>
      <c r="B119" s="17" t="s">
        <v>70</v>
      </c>
      <c r="C119" s="18" t="s">
        <v>80</v>
      </c>
      <c r="D119" s="18">
        <v>2</v>
      </c>
      <c r="E119" s="19"/>
      <c r="F119" s="19">
        <f t="shared" si="7"/>
        <v>0</v>
      </c>
    </row>
    <row r="120" spans="1:6" ht="69.95" customHeight="1" x14ac:dyDescent="0.25">
      <c r="A120" s="18">
        <v>117</v>
      </c>
      <c r="B120" s="17" t="s">
        <v>169</v>
      </c>
      <c r="C120" s="18" t="s">
        <v>80</v>
      </c>
      <c r="D120" s="18">
        <v>4</v>
      </c>
      <c r="E120" s="19"/>
      <c r="F120" s="19">
        <f t="shared" si="7"/>
        <v>0</v>
      </c>
    </row>
    <row r="121" spans="1:6" ht="69.95" customHeight="1" x14ac:dyDescent="0.25">
      <c r="A121" s="6">
        <v>118</v>
      </c>
      <c r="B121" s="5" t="s">
        <v>149</v>
      </c>
      <c r="C121" s="6" t="s">
        <v>84</v>
      </c>
      <c r="D121" s="6">
        <v>2</v>
      </c>
      <c r="E121" s="7"/>
      <c r="F121" s="7">
        <f t="shared" si="7"/>
        <v>0</v>
      </c>
    </row>
    <row r="122" spans="1:6" ht="69.95" customHeight="1" x14ac:dyDescent="0.25">
      <c r="A122" s="6">
        <v>119</v>
      </c>
      <c r="B122" s="5" t="s">
        <v>150</v>
      </c>
      <c r="C122" s="6" t="s">
        <v>84</v>
      </c>
      <c r="D122" s="6">
        <v>2000</v>
      </c>
      <c r="E122" s="7"/>
      <c r="F122" s="7">
        <f t="shared" si="7"/>
        <v>0</v>
      </c>
    </row>
    <row r="123" spans="1:6" ht="69.95" customHeight="1" x14ac:dyDescent="0.25">
      <c r="A123" s="6">
        <v>120</v>
      </c>
      <c r="B123" s="5" t="s">
        <v>101</v>
      </c>
      <c r="C123" s="6" t="s">
        <v>84</v>
      </c>
      <c r="D123" s="6">
        <v>20</v>
      </c>
      <c r="E123" s="7"/>
      <c r="F123" s="7">
        <f t="shared" si="7"/>
        <v>0</v>
      </c>
    </row>
    <row r="124" spans="1:6" ht="69.95" customHeight="1" x14ac:dyDescent="0.25">
      <c r="A124" s="6">
        <v>121</v>
      </c>
      <c r="B124" s="5" t="s">
        <v>34</v>
      </c>
      <c r="C124" s="6" t="s">
        <v>84</v>
      </c>
      <c r="D124" s="6">
        <v>15</v>
      </c>
      <c r="E124" s="7"/>
      <c r="F124" s="7">
        <f t="shared" si="7"/>
        <v>0</v>
      </c>
    </row>
    <row r="125" spans="1:6" ht="69.95" customHeight="1" x14ac:dyDescent="0.25">
      <c r="A125" s="6">
        <v>122</v>
      </c>
      <c r="B125" s="5" t="s">
        <v>102</v>
      </c>
      <c r="C125" s="6" t="s">
        <v>84</v>
      </c>
      <c r="D125" s="6">
        <v>5</v>
      </c>
      <c r="E125" s="7"/>
      <c r="F125" s="7">
        <f t="shared" si="7"/>
        <v>0</v>
      </c>
    </row>
    <row r="126" spans="1:6" ht="69.95" customHeight="1" x14ac:dyDescent="0.25">
      <c r="A126" s="18">
        <v>123</v>
      </c>
      <c r="B126" s="17" t="s">
        <v>93</v>
      </c>
      <c r="C126" s="18" t="s">
        <v>71</v>
      </c>
      <c r="D126" s="18">
        <v>15</v>
      </c>
      <c r="E126" s="19"/>
      <c r="F126" s="19">
        <f t="shared" si="7"/>
        <v>0</v>
      </c>
    </row>
    <row r="127" spans="1:6" ht="69.95" customHeight="1" x14ac:dyDescent="0.25">
      <c r="A127" s="6">
        <v>124</v>
      </c>
      <c r="B127" s="5" t="s">
        <v>72</v>
      </c>
      <c r="C127" s="6" t="s">
        <v>71</v>
      </c>
      <c r="D127" s="6">
        <v>50</v>
      </c>
      <c r="E127" s="7"/>
      <c r="F127" s="7">
        <f t="shared" si="7"/>
        <v>0</v>
      </c>
    </row>
    <row r="128" spans="1:6" ht="50.25" customHeight="1" x14ac:dyDescent="0.25">
      <c r="A128" s="6">
        <v>125</v>
      </c>
      <c r="B128" s="5" t="s">
        <v>73</v>
      </c>
      <c r="C128" s="6" t="s">
        <v>84</v>
      </c>
      <c r="D128" s="6">
        <v>50</v>
      </c>
      <c r="E128" s="7"/>
      <c r="F128" s="7">
        <f t="shared" si="7"/>
        <v>0</v>
      </c>
    </row>
    <row r="129" spans="1:6" ht="50.25" customHeight="1" x14ac:dyDescent="0.25">
      <c r="A129" s="18">
        <v>126</v>
      </c>
      <c r="B129" s="17" t="s">
        <v>75</v>
      </c>
      <c r="C129" s="18" t="s">
        <v>71</v>
      </c>
      <c r="D129" s="18">
        <v>15</v>
      </c>
      <c r="E129" s="19"/>
      <c r="F129" s="19">
        <f t="shared" si="7"/>
        <v>0</v>
      </c>
    </row>
    <row r="130" spans="1:6" ht="69.95" customHeight="1" x14ac:dyDescent="0.25">
      <c r="A130" s="6">
        <v>127</v>
      </c>
      <c r="B130" s="5" t="s">
        <v>74</v>
      </c>
      <c r="C130" s="6" t="s">
        <v>84</v>
      </c>
      <c r="D130" s="6">
        <v>300</v>
      </c>
      <c r="E130" s="7"/>
      <c r="F130" s="7">
        <f t="shared" si="7"/>
        <v>0</v>
      </c>
    </row>
    <row r="131" spans="1:6" ht="69.95" customHeight="1" x14ac:dyDescent="0.25">
      <c r="A131" s="18">
        <v>128</v>
      </c>
      <c r="B131" s="17" t="s">
        <v>151</v>
      </c>
      <c r="C131" s="18" t="s">
        <v>79</v>
      </c>
      <c r="D131" s="18">
        <v>20</v>
      </c>
      <c r="E131" s="19"/>
      <c r="F131" s="19">
        <f t="shared" si="7"/>
        <v>0</v>
      </c>
    </row>
    <row r="132" spans="1:6" ht="69.95" customHeight="1" x14ac:dyDescent="0.25">
      <c r="A132" s="6">
        <v>129</v>
      </c>
      <c r="B132" s="5" t="s">
        <v>103</v>
      </c>
      <c r="C132" s="6" t="s">
        <v>79</v>
      </c>
      <c r="D132" s="6">
        <v>20</v>
      </c>
      <c r="E132" s="7"/>
      <c r="F132" s="7">
        <f t="shared" si="7"/>
        <v>0</v>
      </c>
    </row>
    <row r="133" spans="1:6" ht="69.95" customHeight="1" x14ac:dyDescent="0.25">
      <c r="A133" s="18">
        <v>130</v>
      </c>
      <c r="B133" s="17" t="s">
        <v>167</v>
      </c>
      <c r="C133" s="18" t="s">
        <v>79</v>
      </c>
      <c r="D133" s="18">
        <v>15</v>
      </c>
      <c r="E133" s="19"/>
      <c r="F133" s="19">
        <f t="shared" si="7"/>
        <v>0</v>
      </c>
    </row>
    <row r="134" spans="1:6" ht="69.95" customHeight="1" x14ac:dyDescent="0.25">
      <c r="A134" s="6">
        <v>131</v>
      </c>
      <c r="B134" s="5" t="s">
        <v>78</v>
      </c>
      <c r="C134" s="6" t="s">
        <v>79</v>
      </c>
      <c r="D134" s="6">
        <v>170</v>
      </c>
      <c r="E134" s="7"/>
      <c r="F134" s="7">
        <f t="shared" si="7"/>
        <v>0</v>
      </c>
    </row>
    <row r="135" spans="1:6" ht="69.95" customHeight="1" x14ac:dyDescent="0.25">
      <c r="A135" s="6">
        <v>132</v>
      </c>
      <c r="B135" s="5" t="s">
        <v>152</v>
      </c>
      <c r="C135" s="6" t="s">
        <v>79</v>
      </c>
      <c r="D135" s="6">
        <v>10</v>
      </c>
      <c r="E135" s="7"/>
      <c r="F135" s="7">
        <f t="shared" si="7"/>
        <v>0</v>
      </c>
    </row>
    <row r="136" spans="1:6" ht="69.95" customHeight="1" x14ac:dyDescent="0.25">
      <c r="A136" s="6">
        <v>133</v>
      </c>
      <c r="B136" s="5" t="s">
        <v>104</v>
      </c>
      <c r="C136" s="6" t="s">
        <v>71</v>
      </c>
      <c r="D136" s="6">
        <v>5</v>
      </c>
      <c r="E136" s="7"/>
      <c r="F136" s="7">
        <f t="shared" si="7"/>
        <v>0</v>
      </c>
    </row>
    <row r="137" spans="1:6" ht="69.95" customHeight="1" x14ac:dyDescent="0.25">
      <c r="A137" s="6">
        <v>134</v>
      </c>
      <c r="B137" s="5" t="s">
        <v>153</v>
      </c>
      <c r="C137" s="6" t="s">
        <v>71</v>
      </c>
      <c r="D137" s="6">
        <v>20</v>
      </c>
      <c r="E137" s="7"/>
      <c r="F137" s="7">
        <f t="shared" si="7"/>
        <v>0</v>
      </c>
    </row>
    <row r="138" spans="1:6" ht="69.95" customHeight="1" x14ac:dyDescent="0.25">
      <c r="A138" s="6">
        <v>135</v>
      </c>
      <c r="B138" s="5" t="s">
        <v>105</v>
      </c>
      <c r="C138" s="6" t="s">
        <v>71</v>
      </c>
      <c r="D138" s="6">
        <v>15</v>
      </c>
      <c r="E138" s="7"/>
      <c r="F138" s="7">
        <f t="shared" si="7"/>
        <v>0</v>
      </c>
    </row>
    <row r="139" spans="1:6" ht="69.95" customHeight="1" x14ac:dyDescent="0.25">
      <c r="A139" s="6">
        <v>136</v>
      </c>
      <c r="B139" s="5" t="s">
        <v>154</v>
      </c>
      <c r="C139" s="6" t="s">
        <v>71</v>
      </c>
      <c r="D139" s="6">
        <v>5</v>
      </c>
      <c r="E139" s="7"/>
      <c r="F139" s="7">
        <f t="shared" si="7"/>
        <v>0</v>
      </c>
    </row>
    <row r="140" spans="1:6" ht="69.95" customHeight="1" x14ac:dyDescent="0.25">
      <c r="A140" s="6">
        <v>137</v>
      </c>
      <c r="B140" s="5" t="s">
        <v>155</v>
      </c>
      <c r="C140" s="6" t="s">
        <v>71</v>
      </c>
      <c r="D140" s="6">
        <v>15</v>
      </c>
      <c r="E140" s="7"/>
      <c r="F140" s="7">
        <f t="shared" si="7"/>
        <v>0</v>
      </c>
    </row>
    <row r="141" spans="1:6" ht="69.95" customHeight="1" x14ac:dyDescent="0.25">
      <c r="A141" s="6">
        <v>138</v>
      </c>
      <c r="B141" s="5" t="s">
        <v>168</v>
      </c>
      <c r="C141" s="6" t="s">
        <v>71</v>
      </c>
      <c r="D141" s="6">
        <v>2</v>
      </c>
      <c r="E141" s="7"/>
      <c r="F141" s="7">
        <f t="shared" si="7"/>
        <v>0</v>
      </c>
    </row>
    <row r="142" spans="1:6" ht="69.95" customHeight="1" x14ac:dyDescent="0.25">
      <c r="A142" s="6">
        <v>139</v>
      </c>
      <c r="B142" s="5" t="s">
        <v>36</v>
      </c>
      <c r="C142" s="6" t="s">
        <v>71</v>
      </c>
      <c r="D142" s="6">
        <v>200</v>
      </c>
      <c r="E142" s="7"/>
      <c r="F142" s="7">
        <f t="shared" si="7"/>
        <v>0</v>
      </c>
    </row>
    <row r="143" spans="1:6" ht="69.95" customHeight="1" x14ac:dyDescent="0.25">
      <c r="A143" s="18">
        <v>140</v>
      </c>
      <c r="B143" s="17" t="s">
        <v>106</v>
      </c>
      <c r="C143" s="18" t="s">
        <v>77</v>
      </c>
      <c r="D143" s="18">
        <v>10</v>
      </c>
      <c r="E143" s="19"/>
      <c r="F143" s="19">
        <f t="shared" si="7"/>
        <v>0</v>
      </c>
    </row>
    <row r="144" spans="1:6" ht="69.95" customHeight="1" x14ac:dyDescent="0.25">
      <c r="A144" s="9">
        <v>141</v>
      </c>
      <c r="B144" s="8" t="s">
        <v>85</v>
      </c>
      <c r="C144" s="9" t="s">
        <v>80</v>
      </c>
      <c r="D144" s="9">
        <v>2</v>
      </c>
      <c r="E144" s="10"/>
      <c r="F144" s="10">
        <f>D144*E144</f>
        <v>0</v>
      </c>
    </row>
    <row r="145" spans="1:6" ht="69.95" customHeight="1" x14ac:dyDescent="0.25">
      <c r="A145" s="9">
        <v>142</v>
      </c>
      <c r="B145" s="8" t="s">
        <v>86</v>
      </c>
      <c r="C145" s="9" t="s">
        <v>81</v>
      </c>
      <c r="D145" s="9">
        <v>2</v>
      </c>
      <c r="E145" s="10"/>
      <c r="F145" s="10">
        <f>D145*E145</f>
        <v>0</v>
      </c>
    </row>
    <row r="146" spans="1:6" ht="93" customHeight="1" x14ac:dyDescent="0.25">
      <c r="A146" s="6">
        <v>143</v>
      </c>
      <c r="B146" s="5" t="s">
        <v>82</v>
      </c>
      <c r="C146" s="5" t="s">
        <v>81</v>
      </c>
      <c r="D146" s="6">
        <v>5</v>
      </c>
      <c r="E146" s="7"/>
      <c r="F146" s="7">
        <f t="shared" si="7"/>
        <v>0</v>
      </c>
    </row>
    <row r="147" spans="1:6" ht="93" customHeight="1" x14ac:dyDescent="0.25">
      <c r="A147" s="6">
        <v>144</v>
      </c>
      <c r="B147" s="5" t="s">
        <v>83</v>
      </c>
      <c r="C147" s="5" t="s">
        <v>81</v>
      </c>
      <c r="D147" s="6">
        <v>6</v>
      </c>
      <c r="E147" s="7"/>
      <c r="F147" s="7">
        <f t="shared" si="7"/>
        <v>0</v>
      </c>
    </row>
    <row r="148" spans="1:6" ht="93" customHeight="1" x14ac:dyDescent="0.25">
      <c r="A148" s="11">
        <v>145</v>
      </c>
      <c r="B148" s="13" t="s">
        <v>41</v>
      </c>
      <c r="C148" s="13" t="s">
        <v>80</v>
      </c>
      <c r="D148" s="11">
        <v>2</v>
      </c>
      <c r="E148" s="12"/>
      <c r="F148" s="12">
        <f t="shared" si="7"/>
        <v>0</v>
      </c>
    </row>
    <row r="149" spans="1:6" ht="93" customHeight="1" x14ac:dyDescent="0.25">
      <c r="A149" s="6">
        <v>146</v>
      </c>
      <c r="B149" s="5" t="s">
        <v>42</v>
      </c>
      <c r="C149" s="5" t="s">
        <v>80</v>
      </c>
      <c r="D149" s="6">
        <v>1</v>
      </c>
      <c r="E149" s="7"/>
      <c r="F149" s="7">
        <f>D149*E149</f>
        <v>0</v>
      </c>
    </row>
    <row r="150" spans="1:6" ht="44.25" customHeight="1" x14ac:dyDescent="0.25">
      <c r="A150" s="6"/>
      <c r="B150" s="6" t="s">
        <v>37</v>
      </c>
      <c r="C150" s="26">
        <f>SUM(F5,F149)</f>
        <v>0</v>
      </c>
      <c r="D150" s="26"/>
      <c r="E150" s="26"/>
      <c r="F150" s="26"/>
    </row>
    <row r="151" spans="1:6" ht="27.75" customHeight="1" x14ac:dyDescent="0.25">
      <c r="A151" s="24"/>
      <c r="B151" s="24"/>
      <c r="C151" s="24"/>
      <c r="D151" s="24"/>
      <c r="E151" s="24"/>
      <c r="F151" s="24"/>
    </row>
    <row r="152" spans="1:6" ht="31.5" customHeight="1" x14ac:dyDescent="0.25">
      <c r="A152" s="25" t="s">
        <v>35</v>
      </c>
      <c r="B152" s="25"/>
      <c r="C152" s="25"/>
      <c r="D152" s="25"/>
      <c r="E152" s="25"/>
      <c r="F152" s="25"/>
    </row>
    <row r="153" spans="1:6" ht="15.75" x14ac:dyDescent="0.25">
      <c r="A153" s="2"/>
    </row>
    <row r="154" spans="1:6" ht="31.5" customHeight="1" x14ac:dyDescent="0.25">
      <c r="A154" s="2"/>
    </row>
    <row r="155" spans="1:6" ht="15.75" customHeight="1" x14ac:dyDescent="0.25">
      <c r="A155" s="21" t="s">
        <v>38</v>
      </c>
      <c r="B155" s="22"/>
      <c r="C155" s="22"/>
      <c r="D155" s="22"/>
      <c r="E155" s="22"/>
      <c r="F155" s="22"/>
    </row>
    <row r="156" spans="1:6" ht="15.75" customHeight="1" x14ac:dyDescent="0.25">
      <c r="A156" s="22"/>
      <c r="B156" s="22"/>
      <c r="C156" s="22"/>
      <c r="D156" s="22"/>
      <c r="E156" s="22"/>
      <c r="F156" s="22"/>
    </row>
    <row r="157" spans="1:6" ht="15.75" customHeight="1" x14ac:dyDescent="0.25">
      <c r="A157" s="22"/>
      <c r="B157" s="22"/>
      <c r="C157" s="22"/>
      <c r="D157" s="22"/>
      <c r="E157" s="22"/>
      <c r="F157" s="22"/>
    </row>
    <row r="158" spans="1:6" ht="15.75" x14ac:dyDescent="0.25">
      <c r="A158" s="22" t="s">
        <v>39</v>
      </c>
      <c r="B158" s="22"/>
      <c r="C158" s="22"/>
      <c r="D158" s="22"/>
      <c r="E158" s="22"/>
      <c r="F158" s="22"/>
    </row>
    <row r="159" spans="1:6" ht="15.75" x14ac:dyDescent="0.25">
      <c r="A159" s="2"/>
    </row>
    <row r="160" spans="1:6" ht="15.75" x14ac:dyDescent="0.25">
      <c r="A160" s="2"/>
    </row>
    <row r="161" spans="1:9" ht="15.75" x14ac:dyDescent="0.25">
      <c r="A161" s="2"/>
    </row>
    <row r="165" spans="1:9" x14ac:dyDescent="0.25">
      <c r="I165" s="1"/>
    </row>
  </sheetData>
  <sheetProtection selectLockedCells="1"/>
  <protectedRanges>
    <protectedRange sqref="E128:E150 A152:F155 E5:E127" name="Rozstęp2" securityDescriptor="O:WDG:WDD:(A;;CC;;;WD)"/>
  </protectedRanges>
  <mergeCells count="6">
    <mergeCell ref="A155:F157"/>
    <mergeCell ref="A158:F158"/>
    <mergeCell ref="A1:F1"/>
    <mergeCell ref="A151:F151"/>
    <mergeCell ref="A152:F152"/>
    <mergeCell ref="C150:F1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Elżbieta Jarzyna</cp:lastModifiedBy>
  <cp:lastPrinted>2015-03-09T11:21:23Z</cp:lastPrinted>
  <dcterms:created xsi:type="dcterms:W3CDTF">2014-02-10T11:33:05Z</dcterms:created>
  <dcterms:modified xsi:type="dcterms:W3CDTF">2015-03-12T10:34:43Z</dcterms:modified>
</cp:coreProperties>
</file>