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<sst xmlns="http://schemas.openxmlformats.org/spreadsheetml/2006/main" count="210" uniqueCount="81">
  <si>
    <t> </t>
  </si>
  <si>
    <t>l.p.</t>
  </si>
  <si>
    <t>Nazwa asortymentu</t>
  </si>
  <si>
    <t>Jedn. miary</t>
  </si>
  <si>
    <t>Ilość</t>
  </si>
  <si>
    <t>Cena jedn. netto</t>
  </si>
  <si>
    <t>Wartość netto</t>
  </si>
  <si>
    <t xml:space="preserve">O-oryginalne.* R-równoważne* </t>
  </si>
  <si>
    <t>Tonery do kserokopiarek</t>
  </si>
  <si>
    <t>MITA DC-2360</t>
  </si>
  <si>
    <t>1 szt.</t>
  </si>
  <si>
    <t>O</t>
  </si>
  <si>
    <t>KYOCERA KM-2035</t>
  </si>
  <si>
    <t>RICOH MPW 2400 czarny</t>
  </si>
  <si>
    <t>RICOH MP C 2800 K czarny</t>
  </si>
  <si>
    <t>RICOH MP C 2800 Y/C/M</t>
  </si>
  <si>
    <t>RICOH MF 171</t>
  </si>
  <si>
    <t>RICOH Aficio 2027</t>
  </si>
  <si>
    <t>RICOH Aficio 3035</t>
  </si>
  <si>
    <t>RICOH Aficio C2051 czarny</t>
  </si>
  <si>
    <t>RICOH Aficio C2051 Y/C/M</t>
  </si>
  <si>
    <t>RICOH FT 4015</t>
  </si>
  <si>
    <t>RICOH FT 4822</t>
  </si>
  <si>
    <t>RICOH FW 870</t>
  </si>
  <si>
    <t>taśma barwiąca  EPSON  LQ300  do drukarki igłowej</t>
  </si>
  <si>
    <t>!</t>
  </si>
  <si>
    <t>taśma do OKI M 390 FB do drukarki igłowej</t>
  </si>
  <si>
    <t>Tonery do drukarek laserowych</t>
  </si>
  <si>
    <t>HP Laser Jet 1100</t>
  </si>
  <si>
    <t>HP Laser Jet 1200/1000</t>
  </si>
  <si>
    <t>HP Laser Jet  1150</t>
  </si>
  <si>
    <t xml:space="preserve">HP Laser Jet   P2014 </t>
  </si>
  <si>
    <t>HP Laser Jet 1300</t>
  </si>
  <si>
    <t>HP Laser Jet 1010/1018/1020</t>
  </si>
  <si>
    <t>HP Laser Jet 4250n, 19 000 stron</t>
  </si>
  <si>
    <t>HP Laser Jet P1005/1006</t>
  </si>
  <si>
    <t>HP LaserJet P1102</t>
  </si>
  <si>
    <t>HP Laser Jet M2727nf MFP</t>
  </si>
  <si>
    <t>Lexmark Optra E/321/323</t>
  </si>
  <si>
    <t xml:space="preserve">Lexmark T420 </t>
  </si>
  <si>
    <t xml:space="preserve">Lexmark E120 </t>
  </si>
  <si>
    <t>Lexmark E 260dn</t>
  </si>
  <si>
    <t>Lexmark E 360dn / duży 9000 stron</t>
  </si>
  <si>
    <t>OKI B6100N</t>
  </si>
  <si>
    <t>OKI C3300/C3450 czarny, 2500 stron</t>
  </si>
  <si>
    <t>OKI C3300/C3450 C/M/Y, 2500 stron</t>
  </si>
  <si>
    <t xml:space="preserve">OKI 5650n czarny </t>
  </si>
  <si>
    <t>OKI 5650n  C/M/Y</t>
  </si>
  <si>
    <t>OKI B430d, 7000 stron</t>
  </si>
  <si>
    <t>OKI B431d, 10000 stron</t>
  </si>
  <si>
    <t>Samsung ML 3561 ND, 12000 stron</t>
  </si>
  <si>
    <t>Tusze do drukarek atramentowych</t>
  </si>
  <si>
    <t>HP DJ  845C/840 czarny</t>
  </si>
  <si>
    <t>HP DJ  845C/840 kolor</t>
  </si>
  <si>
    <t>HP DJ 9800 kolor, 450 stron</t>
  </si>
  <si>
    <t>HP DJ 9800 czarny, 800 stron</t>
  </si>
  <si>
    <t xml:space="preserve">HP Office Jet K7100 czarny, </t>
  </si>
  <si>
    <t xml:space="preserve">HP Office Jet K7100 kolor </t>
  </si>
  <si>
    <t>CANON PIXMA IP4500 mały CLI- 8BK czarny</t>
  </si>
  <si>
    <t>CANON PIXMA IP4500 duży PGI- 5 BK   czarny</t>
  </si>
  <si>
    <t>CANON PIXMA IP4500  kolor   C/M/Y</t>
  </si>
  <si>
    <t>CANON PIXMA IP 90 czarny</t>
  </si>
  <si>
    <t>CANON PIXMA IP 90 kolorowy</t>
  </si>
  <si>
    <t>Bębny do drukarek</t>
  </si>
  <si>
    <t xml:space="preserve">bęben do LEXMARK  E 120  </t>
  </si>
  <si>
    <t xml:space="preserve">bęben do OKI 3300/3450 czarny </t>
  </si>
  <si>
    <t xml:space="preserve">bęben do OKI 3300/3450 kolor </t>
  </si>
  <si>
    <t>bęben OKI B431d</t>
  </si>
  <si>
    <t>bęben OKI B430d</t>
  </si>
  <si>
    <t>bęben do Lexmark E 260</t>
  </si>
  <si>
    <t xml:space="preserve">bęben do Lexmark E 360 dn </t>
  </si>
  <si>
    <t xml:space="preserve"> </t>
  </si>
  <si>
    <t>RAZEM</t>
  </si>
  <si>
    <t xml:space="preserve">
Cena  netto ....................... + VAT..................zł  tj .............. % =   .................. zł brutto                                                    
</t>
  </si>
  <si>
    <t xml:space="preserve">oryginalny – O  lub równoważny – R - 100% NOWY </t>
  </si>
  <si>
    <t xml:space="preserve">........................, data............................ </t>
  </si>
  <si>
    <t>........................................................</t>
  </si>
  <si>
    <t>/podpis osoby (osób) uprawnionej (ych) do reprezentowania wykonawcy oraz pieczątka/</t>
  </si>
  <si>
    <t>Część III - Specyfikacja cenowa – oryginalne materiały eksploatacyjne do kserokopiarek i oryginalne ( równoważne ) materiały eksploatacyjne do drukarek  - Załącznik C</t>
  </si>
  <si>
    <t>R lub O</t>
  </si>
  <si>
    <t xml:space="preserve">* w  kol. 7 należy wpisać  oferowany materiał  :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</si>
</sst>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8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1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9" borderId="3" applyNumberFormat="0" applyProtection="0">
      <alignment/>
    </xf>
    <xf numFmtId="0" fontId="1" fillId="29" borderId="3" applyNumberFormat="0" applyProtection="0">
      <alignment horizontal="center"/>
    </xf>
    <xf numFmtId="0" fontId="33" fillId="0" borderId="4" applyNumberFormat="0" applyFill="0" applyAlignment="0" applyProtection="0"/>
    <xf numFmtId="0" fontId="34" fillId="30" borderId="5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3" borderId="0" applyNumberFormat="0" applyBorder="0" applyAlignment="0" applyProtection="0"/>
    <xf numFmtId="0" fontId="1" fillId="34" borderId="11" applyNumberFormat="0">
      <alignment horizontal="center" vertical="top"/>
      <protection locked="0"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vertical="top"/>
    </xf>
    <xf numFmtId="0" fontId="7" fillId="35" borderId="15" xfId="0" applyFont="1" applyFill="1" applyBorder="1" applyAlignment="1">
      <alignment horizontal="center" vertical="top"/>
    </xf>
    <xf numFmtId="0" fontId="7" fillId="35" borderId="16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36" borderId="16" xfId="0" applyFont="1" applyFill="1" applyBorder="1" applyAlignment="1" applyProtection="1">
      <alignment horizontal="center" wrapText="1"/>
      <protection locked="0"/>
    </xf>
    <xf numFmtId="0" fontId="7" fillId="0" borderId="16" xfId="0" applyFont="1" applyBorder="1" applyAlignment="1">
      <alignment horizontal="center"/>
    </xf>
    <xf numFmtId="0" fontId="1" fillId="35" borderId="23" xfId="0" applyFont="1" applyFill="1" applyBorder="1" applyAlignment="1">
      <alignment horizontal="center" vertical="top"/>
    </xf>
    <xf numFmtId="0" fontId="1" fillId="0" borderId="16" xfId="0" applyFont="1" applyBorder="1" applyAlignment="1">
      <alignment wrapText="1"/>
    </xf>
    <xf numFmtId="0" fontId="1" fillId="36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7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10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fiol" xfId="44"/>
    <cellStyle name="fiol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  <cellStyle name="zolt" xfId="64"/>
  </cellStyles>
  <dxfs count="4">
    <dxf>
      <font>
        <b val="0"/>
        <i val="0"/>
        <u val="none"/>
        <strike val="0"/>
        <sz val="12"/>
        <color indexed="8"/>
      </font>
      <fill>
        <patternFill patternType="solid">
          <fgColor indexed="9"/>
          <bgColor indexed="26"/>
        </patternFill>
      </fill>
      <border>
        <left style="hair">
          <color indexed="8"/>
        </left>
        <right>
          <color indexed="63"/>
        </right>
        <top style="hair">
          <color indexed="8"/>
        </top>
        <bottom style="hair">
          <color indexed="8"/>
        </bottom>
      </border>
    </dxf>
    <dxf>
      <font>
        <b val="0"/>
        <sz val="12"/>
      </font>
      <fill>
        <patternFill patternType="solid">
          <fgColor indexed="41"/>
          <bgColor indexed="27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sz val="12"/>
      </font>
      <fill>
        <patternFill patternType="solid">
          <fgColor rgb="FFE6E6E6"/>
          <bgColor rgb="FFE6E6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i val="0"/>
        <u val="none"/>
        <strike val="0"/>
        <sz val="12"/>
        <color rgb="FF000000"/>
      </font>
      <fill>
        <patternFill patternType="solid">
          <fgColor rgb="FFFFFFFF"/>
          <bgColor rgb="FFFFFFCC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0"/>
  <sheetViews>
    <sheetView tabSelected="1" zoomScale="80" zoomScaleNormal="80" zoomScalePageLayoutView="0" workbookViewId="0" topLeftCell="A49">
      <selection activeCell="C72" sqref="C72"/>
    </sheetView>
  </sheetViews>
  <sheetFormatPr defaultColWidth="11.57421875" defaultRowHeight="12.75"/>
  <cols>
    <col min="1" max="1" width="3.00390625" style="0" customWidth="1"/>
    <col min="2" max="2" width="6.28125" style="0" customWidth="1"/>
    <col min="3" max="3" width="52.140625" style="0" customWidth="1"/>
    <col min="4" max="4" width="11.57421875" style="0" customWidth="1"/>
    <col min="5" max="5" width="10.00390625" style="0" customWidth="1"/>
    <col min="6" max="6" width="17.140625" style="1" customWidth="1"/>
    <col min="7" max="7" width="15.57421875" style="0" customWidth="1"/>
    <col min="8" max="8" width="19.28125" style="1" customWidth="1"/>
  </cols>
  <sheetData>
    <row r="2" spans="2:7" ht="33.75" customHeight="1">
      <c r="B2" s="36" t="s">
        <v>78</v>
      </c>
      <c r="C2" s="36"/>
      <c r="D2" s="36"/>
      <c r="E2" s="36"/>
      <c r="F2" s="36"/>
      <c r="G2" s="36"/>
    </row>
    <row r="5" spans="2:8" ht="15.75">
      <c r="B5" s="2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4" t="s">
        <v>0</v>
      </c>
      <c r="H5" s="5"/>
    </row>
    <row r="6" spans="2:8" ht="31.5"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8" t="s">
        <v>7</v>
      </c>
    </row>
    <row r="7" spans="2:8" ht="15.7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10">
        <v>7</v>
      </c>
    </row>
    <row r="8" spans="2:8" ht="15.75">
      <c r="B8" s="11"/>
      <c r="C8" s="12" t="s">
        <v>8</v>
      </c>
      <c r="D8" s="13"/>
      <c r="E8" s="13"/>
      <c r="F8" s="13"/>
      <c r="G8" s="13"/>
      <c r="H8" s="14"/>
    </row>
    <row r="9" spans="2:8" ht="15.75">
      <c r="B9" s="15">
        <v>1</v>
      </c>
      <c r="C9" s="16" t="s">
        <v>9</v>
      </c>
      <c r="D9" s="17" t="s">
        <v>10</v>
      </c>
      <c r="E9" s="17">
        <v>2</v>
      </c>
      <c r="F9" s="18"/>
      <c r="G9" s="17">
        <f aca="true" t="shared" si="0" ref="G9:G23">E9*F9</f>
        <v>0</v>
      </c>
      <c r="H9" s="19" t="s">
        <v>11</v>
      </c>
    </row>
    <row r="10" spans="2:8" ht="15.75">
      <c r="B10" s="20">
        <v>2</v>
      </c>
      <c r="C10" s="21" t="s">
        <v>12</v>
      </c>
      <c r="D10" s="17" t="s">
        <v>10</v>
      </c>
      <c r="E10" s="17">
        <v>5</v>
      </c>
      <c r="F10" s="22"/>
      <c r="G10" s="17">
        <f t="shared" si="0"/>
        <v>0</v>
      </c>
      <c r="H10" s="19" t="s">
        <v>11</v>
      </c>
    </row>
    <row r="11" spans="2:8" ht="15.75">
      <c r="B11" s="15">
        <v>3</v>
      </c>
      <c r="C11" s="16" t="s">
        <v>13</v>
      </c>
      <c r="D11" s="17" t="s">
        <v>10</v>
      </c>
      <c r="E11" s="17">
        <v>3</v>
      </c>
      <c r="F11" s="23"/>
      <c r="G11" s="17">
        <f t="shared" si="0"/>
        <v>0</v>
      </c>
      <c r="H11" s="19" t="s">
        <v>11</v>
      </c>
    </row>
    <row r="12" spans="2:8" ht="15.75">
      <c r="B12" s="20">
        <v>4</v>
      </c>
      <c r="C12" s="16" t="s">
        <v>14</v>
      </c>
      <c r="D12" s="17" t="s">
        <v>10</v>
      </c>
      <c r="E12" s="17">
        <v>10</v>
      </c>
      <c r="F12" s="23"/>
      <c r="G12" s="17">
        <f t="shared" si="0"/>
        <v>0</v>
      </c>
      <c r="H12" s="19" t="s">
        <v>11</v>
      </c>
    </row>
    <row r="13" spans="2:8" ht="15.75">
      <c r="B13" s="15">
        <v>5</v>
      </c>
      <c r="C13" s="16" t="s">
        <v>15</v>
      </c>
      <c r="D13" s="17" t="s">
        <v>10</v>
      </c>
      <c r="E13" s="17">
        <v>15</v>
      </c>
      <c r="F13" s="23"/>
      <c r="G13" s="17">
        <f t="shared" si="0"/>
        <v>0</v>
      </c>
      <c r="H13" s="19" t="s">
        <v>11</v>
      </c>
    </row>
    <row r="14" spans="2:8" ht="15.75">
      <c r="B14" s="20">
        <v>6</v>
      </c>
      <c r="C14" s="16" t="s">
        <v>16</v>
      </c>
      <c r="D14" s="17" t="s">
        <v>10</v>
      </c>
      <c r="E14" s="17">
        <v>4</v>
      </c>
      <c r="F14" s="23"/>
      <c r="G14" s="17">
        <f t="shared" si="0"/>
        <v>0</v>
      </c>
      <c r="H14" s="19" t="s">
        <v>11</v>
      </c>
    </row>
    <row r="15" spans="2:8" ht="15.75">
      <c r="B15" s="15">
        <v>7</v>
      </c>
      <c r="C15" s="16" t="s">
        <v>17</v>
      </c>
      <c r="D15" s="17" t="s">
        <v>10</v>
      </c>
      <c r="E15" s="17">
        <v>5</v>
      </c>
      <c r="F15" s="23"/>
      <c r="G15" s="17">
        <f t="shared" si="0"/>
        <v>0</v>
      </c>
      <c r="H15" s="19" t="s">
        <v>11</v>
      </c>
    </row>
    <row r="16" spans="2:8" ht="15.75">
      <c r="B16" s="20">
        <v>8</v>
      </c>
      <c r="C16" s="16" t="s">
        <v>18</v>
      </c>
      <c r="D16" s="17" t="s">
        <v>10</v>
      </c>
      <c r="E16" s="17">
        <v>3</v>
      </c>
      <c r="F16" s="23"/>
      <c r="G16" s="17">
        <f t="shared" si="0"/>
        <v>0</v>
      </c>
      <c r="H16" s="19" t="s">
        <v>11</v>
      </c>
    </row>
    <row r="17" spans="2:8" ht="15.75">
      <c r="B17" s="15">
        <v>9</v>
      </c>
      <c r="C17" s="16" t="s">
        <v>19</v>
      </c>
      <c r="D17" s="17" t="s">
        <v>10</v>
      </c>
      <c r="E17" s="17">
        <v>3</v>
      </c>
      <c r="F17" s="23"/>
      <c r="G17" s="17">
        <f t="shared" si="0"/>
        <v>0</v>
      </c>
      <c r="H17" s="19" t="s">
        <v>11</v>
      </c>
    </row>
    <row r="18" spans="2:8" ht="15.75">
      <c r="B18" s="15">
        <v>10</v>
      </c>
      <c r="C18" s="16" t="s">
        <v>20</v>
      </c>
      <c r="D18" s="17" t="s">
        <v>10</v>
      </c>
      <c r="E18" s="17">
        <v>9</v>
      </c>
      <c r="F18" s="23"/>
      <c r="G18" s="17">
        <f t="shared" si="0"/>
        <v>0</v>
      </c>
      <c r="H18" s="19" t="s">
        <v>11</v>
      </c>
    </row>
    <row r="19" spans="2:8" ht="15.75">
      <c r="B19" s="20">
        <v>11</v>
      </c>
      <c r="C19" s="16" t="s">
        <v>21</v>
      </c>
      <c r="D19" s="17" t="s">
        <v>10</v>
      </c>
      <c r="E19" s="17">
        <v>2</v>
      </c>
      <c r="F19" s="23"/>
      <c r="G19" s="17">
        <f t="shared" si="0"/>
        <v>0</v>
      </c>
      <c r="H19" s="19" t="s">
        <v>11</v>
      </c>
    </row>
    <row r="20" spans="2:8" ht="15.75">
      <c r="B20" s="15">
        <v>12</v>
      </c>
      <c r="C20" s="16" t="s">
        <v>22</v>
      </c>
      <c r="D20" s="17" t="s">
        <v>10</v>
      </c>
      <c r="E20" s="17">
        <v>2</v>
      </c>
      <c r="F20" s="23"/>
      <c r="G20" s="17">
        <f t="shared" si="0"/>
        <v>0</v>
      </c>
      <c r="H20" s="19" t="s">
        <v>11</v>
      </c>
    </row>
    <row r="21" spans="2:8" ht="15.75">
      <c r="B21" s="20">
        <v>13</v>
      </c>
      <c r="C21" s="16" t="s">
        <v>23</v>
      </c>
      <c r="D21" s="17" t="s">
        <v>10</v>
      </c>
      <c r="E21" s="17">
        <v>2</v>
      </c>
      <c r="F21" s="23"/>
      <c r="G21" s="17">
        <f t="shared" si="0"/>
        <v>0</v>
      </c>
      <c r="H21" s="19" t="s">
        <v>11</v>
      </c>
    </row>
    <row r="22" spans="2:9" ht="15.75">
      <c r="B22" s="15">
        <v>14</v>
      </c>
      <c r="C22" s="16" t="s">
        <v>24</v>
      </c>
      <c r="D22" s="17" t="s">
        <v>10</v>
      </c>
      <c r="E22" s="17">
        <v>3</v>
      </c>
      <c r="F22" s="24"/>
      <c r="G22" s="17">
        <f t="shared" si="0"/>
        <v>0</v>
      </c>
      <c r="H22" s="19" t="s">
        <v>79</v>
      </c>
      <c r="I22" t="s">
        <v>25</v>
      </c>
    </row>
    <row r="23" spans="2:8" ht="15.75">
      <c r="B23" s="20">
        <v>15</v>
      </c>
      <c r="C23" s="16" t="s">
        <v>26</v>
      </c>
      <c r="D23" s="17" t="s">
        <v>10</v>
      </c>
      <c r="E23" s="17">
        <v>2</v>
      </c>
      <c r="F23" s="23"/>
      <c r="G23" s="17">
        <f t="shared" si="0"/>
        <v>0</v>
      </c>
      <c r="H23" s="19" t="s">
        <v>79</v>
      </c>
    </row>
    <row r="24" spans="2:8" ht="15.75">
      <c r="B24" s="15"/>
      <c r="C24" s="25" t="s">
        <v>27</v>
      </c>
      <c r="D24" s="26"/>
      <c r="E24" s="26"/>
      <c r="F24" s="27"/>
      <c r="G24" s="26"/>
      <c r="H24" s="28"/>
    </row>
    <row r="25" spans="2:8" ht="15.75">
      <c r="B25" s="20">
        <v>16</v>
      </c>
      <c r="C25" s="16" t="s">
        <v>28</v>
      </c>
      <c r="D25" s="17" t="s">
        <v>10</v>
      </c>
      <c r="E25" s="17">
        <v>2</v>
      </c>
      <c r="F25" s="23"/>
      <c r="G25" s="17">
        <f aca="true" t="shared" si="1" ref="G25:G47">E25*F25</f>
        <v>0</v>
      </c>
      <c r="H25" s="19" t="s">
        <v>79</v>
      </c>
    </row>
    <row r="26" spans="2:8" ht="15.75">
      <c r="B26" s="15">
        <v>17</v>
      </c>
      <c r="C26" s="16" t="s">
        <v>29</v>
      </c>
      <c r="D26" s="17" t="s">
        <v>10</v>
      </c>
      <c r="E26" s="17">
        <v>6</v>
      </c>
      <c r="F26" s="23"/>
      <c r="G26" s="17">
        <f t="shared" si="1"/>
        <v>0</v>
      </c>
      <c r="H26" s="19" t="s">
        <v>79</v>
      </c>
    </row>
    <row r="27" spans="2:8" ht="15.75">
      <c r="B27" s="20">
        <v>18</v>
      </c>
      <c r="C27" s="16" t="s">
        <v>30</v>
      </c>
      <c r="D27" s="17" t="s">
        <v>10</v>
      </c>
      <c r="E27" s="17">
        <v>4</v>
      </c>
      <c r="F27" s="23"/>
      <c r="G27" s="17">
        <f t="shared" si="1"/>
        <v>0</v>
      </c>
      <c r="H27" s="19" t="s">
        <v>79</v>
      </c>
    </row>
    <row r="28" spans="2:8" ht="15.75">
      <c r="B28" s="20">
        <v>19</v>
      </c>
      <c r="C28" s="16" t="s">
        <v>31</v>
      </c>
      <c r="D28" s="17" t="s">
        <v>10</v>
      </c>
      <c r="E28" s="17">
        <v>2</v>
      </c>
      <c r="F28" s="23"/>
      <c r="G28" s="17">
        <f t="shared" si="1"/>
        <v>0</v>
      </c>
      <c r="H28" s="19" t="s">
        <v>79</v>
      </c>
    </row>
    <row r="29" spans="2:8" ht="15.75">
      <c r="B29" s="15">
        <v>20</v>
      </c>
      <c r="C29" s="16" t="s">
        <v>32</v>
      </c>
      <c r="D29" s="17" t="s">
        <v>10</v>
      </c>
      <c r="E29" s="17">
        <v>4</v>
      </c>
      <c r="F29" s="23"/>
      <c r="G29" s="17">
        <f t="shared" si="1"/>
        <v>0</v>
      </c>
      <c r="H29" s="19" t="s">
        <v>79</v>
      </c>
    </row>
    <row r="30" spans="2:8" ht="15.75">
      <c r="B30" s="20">
        <v>21</v>
      </c>
      <c r="C30" s="16" t="s">
        <v>33</v>
      </c>
      <c r="D30" s="17" t="s">
        <v>10</v>
      </c>
      <c r="E30" s="17">
        <v>60</v>
      </c>
      <c r="F30" s="23"/>
      <c r="G30" s="17">
        <f t="shared" si="1"/>
        <v>0</v>
      </c>
      <c r="H30" s="19" t="s">
        <v>79</v>
      </c>
    </row>
    <row r="31" spans="2:8" ht="15.75">
      <c r="B31" s="20">
        <v>22</v>
      </c>
      <c r="C31" s="16" t="s">
        <v>34</v>
      </c>
      <c r="D31" s="17" t="s">
        <v>10</v>
      </c>
      <c r="E31" s="17">
        <v>1</v>
      </c>
      <c r="F31" s="23"/>
      <c r="G31" s="17">
        <f t="shared" si="1"/>
        <v>0</v>
      </c>
      <c r="H31" s="19" t="s">
        <v>79</v>
      </c>
    </row>
    <row r="32" spans="2:8" ht="15.75">
      <c r="B32" s="15">
        <v>23</v>
      </c>
      <c r="C32" s="16" t="s">
        <v>35</v>
      </c>
      <c r="D32" s="17" t="s">
        <v>10</v>
      </c>
      <c r="E32" s="17">
        <v>16</v>
      </c>
      <c r="F32" s="23"/>
      <c r="G32" s="17">
        <f t="shared" si="1"/>
        <v>0</v>
      </c>
      <c r="H32" s="19" t="s">
        <v>79</v>
      </c>
    </row>
    <row r="33" spans="2:8" ht="15.75">
      <c r="B33" s="20">
        <v>24</v>
      </c>
      <c r="C33" s="16" t="s">
        <v>36</v>
      </c>
      <c r="D33" s="17" t="s">
        <v>10</v>
      </c>
      <c r="E33" s="17">
        <v>20</v>
      </c>
      <c r="F33" s="23"/>
      <c r="G33" s="17">
        <f t="shared" si="1"/>
        <v>0</v>
      </c>
      <c r="H33" s="19" t="s">
        <v>79</v>
      </c>
    </row>
    <row r="34" spans="2:8" ht="15.75">
      <c r="B34" s="15">
        <v>25</v>
      </c>
      <c r="C34" s="16" t="s">
        <v>37</v>
      </c>
      <c r="D34" s="17" t="s">
        <v>10</v>
      </c>
      <c r="E34" s="17">
        <v>2</v>
      </c>
      <c r="F34" s="23"/>
      <c r="G34" s="17">
        <f t="shared" si="1"/>
        <v>0</v>
      </c>
      <c r="H34" s="19" t="s">
        <v>79</v>
      </c>
    </row>
    <row r="35" spans="2:8" ht="15.75">
      <c r="B35" s="20">
        <v>26</v>
      </c>
      <c r="C35" s="16" t="s">
        <v>38</v>
      </c>
      <c r="D35" s="17" t="s">
        <v>10</v>
      </c>
      <c r="E35" s="17">
        <v>3</v>
      </c>
      <c r="F35" s="23"/>
      <c r="G35" s="17">
        <f t="shared" si="1"/>
        <v>0</v>
      </c>
      <c r="H35" s="19" t="s">
        <v>79</v>
      </c>
    </row>
    <row r="36" spans="2:8" ht="15.75">
      <c r="B36" s="20">
        <v>27</v>
      </c>
      <c r="C36" s="16" t="s">
        <v>39</v>
      </c>
      <c r="D36" s="17" t="s">
        <v>10</v>
      </c>
      <c r="E36" s="17">
        <v>4</v>
      </c>
      <c r="F36" s="23"/>
      <c r="G36" s="17">
        <f t="shared" si="1"/>
        <v>0</v>
      </c>
      <c r="H36" s="19" t="s">
        <v>79</v>
      </c>
    </row>
    <row r="37" spans="2:9" ht="15.75">
      <c r="B37" s="15">
        <v>28</v>
      </c>
      <c r="C37" s="16" t="s">
        <v>40</v>
      </c>
      <c r="D37" s="17" t="s">
        <v>10</v>
      </c>
      <c r="E37" s="17">
        <v>20</v>
      </c>
      <c r="F37" s="22"/>
      <c r="G37" s="17">
        <f t="shared" si="1"/>
        <v>0</v>
      </c>
      <c r="H37" s="19" t="s">
        <v>79</v>
      </c>
      <c r="I37" t="s">
        <v>25</v>
      </c>
    </row>
    <row r="38" spans="2:9" ht="15.75">
      <c r="B38" s="20">
        <v>29</v>
      </c>
      <c r="C38" s="16" t="s">
        <v>41</v>
      </c>
      <c r="D38" s="17" t="s">
        <v>10</v>
      </c>
      <c r="E38" s="17">
        <v>2</v>
      </c>
      <c r="F38" s="23"/>
      <c r="G38" s="17">
        <f t="shared" si="1"/>
        <v>0</v>
      </c>
      <c r="H38" s="19" t="s">
        <v>79</v>
      </c>
      <c r="I38" t="s">
        <v>25</v>
      </c>
    </row>
    <row r="39" spans="2:9" ht="15.75">
      <c r="B39" s="20">
        <v>30</v>
      </c>
      <c r="C39" s="16" t="s">
        <v>42</v>
      </c>
      <c r="D39" s="17" t="s">
        <v>10</v>
      </c>
      <c r="E39" s="17">
        <v>3</v>
      </c>
      <c r="F39" s="23"/>
      <c r="G39" s="17">
        <f t="shared" si="1"/>
        <v>0</v>
      </c>
      <c r="H39" s="19" t="s">
        <v>79</v>
      </c>
      <c r="I39" t="s">
        <v>25</v>
      </c>
    </row>
    <row r="40" spans="2:8" ht="15.75">
      <c r="B40" s="15">
        <v>31</v>
      </c>
      <c r="C40" s="16" t="s">
        <v>43</v>
      </c>
      <c r="D40" s="17" t="s">
        <v>10</v>
      </c>
      <c r="E40" s="17">
        <v>2</v>
      </c>
      <c r="F40" s="23"/>
      <c r="G40" s="17">
        <f t="shared" si="1"/>
        <v>0</v>
      </c>
      <c r="H40" s="19" t="s">
        <v>79</v>
      </c>
    </row>
    <row r="41" spans="2:8" ht="15.75">
      <c r="B41" s="20">
        <v>32</v>
      </c>
      <c r="C41" s="16" t="s">
        <v>44</v>
      </c>
      <c r="D41" s="17" t="s">
        <v>10</v>
      </c>
      <c r="E41" s="17">
        <v>10</v>
      </c>
      <c r="F41" s="23"/>
      <c r="G41" s="17">
        <f t="shared" si="1"/>
        <v>0</v>
      </c>
      <c r="H41" s="19" t="s">
        <v>79</v>
      </c>
    </row>
    <row r="42" spans="2:8" ht="15.75">
      <c r="B42" s="20">
        <v>33</v>
      </c>
      <c r="C42" s="16" t="s">
        <v>45</v>
      </c>
      <c r="D42" s="17" t="s">
        <v>10</v>
      </c>
      <c r="E42" s="17">
        <v>18</v>
      </c>
      <c r="F42" s="23"/>
      <c r="G42" s="17">
        <f t="shared" si="1"/>
        <v>0</v>
      </c>
      <c r="H42" s="19" t="s">
        <v>79</v>
      </c>
    </row>
    <row r="43" spans="2:9" ht="15.75">
      <c r="B43" s="15">
        <v>34</v>
      </c>
      <c r="C43" s="16" t="s">
        <v>46</v>
      </c>
      <c r="D43" s="17" t="s">
        <v>10</v>
      </c>
      <c r="E43" s="17">
        <v>2</v>
      </c>
      <c r="F43" s="23"/>
      <c r="G43" s="17">
        <f t="shared" si="1"/>
        <v>0</v>
      </c>
      <c r="H43" s="19" t="s">
        <v>79</v>
      </c>
      <c r="I43" t="s">
        <v>25</v>
      </c>
    </row>
    <row r="44" spans="2:9" ht="15.75">
      <c r="B44" s="20">
        <v>35</v>
      </c>
      <c r="C44" s="16" t="s">
        <v>47</v>
      </c>
      <c r="D44" s="17" t="s">
        <v>10</v>
      </c>
      <c r="E44" s="17">
        <v>6</v>
      </c>
      <c r="F44" s="23"/>
      <c r="G44" s="17">
        <f t="shared" si="1"/>
        <v>0</v>
      </c>
      <c r="H44" s="19" t="s">
        <v>79</v>
      </c>
      <c r="I44" t="s">
        <v>25</v>
      </c>
    </row>
    <row r="45" spans="2:8" ht="15.75">
      <c r="B45" s="20">
        <v>36</v>
      </c>
      <c r="C45" s="16" t="s">
        <v>48</v>
      </c>
      <c r="D45" s="17" t="s">
        <v>10</v>
      </c>
      <c r="E45" s="17">
        <v>5</v>
      </c>
      <c r="F45" s="23"/>
      <c r="G45" s="17">
        <f t="shared" si="1"/>
        <v>0</v>
      </c>
      <c r="H45" s="19" t="s">
        <v>79</v>
      </c>
    </row>
    <row r="46" spans="2:8" ht="15.75">
      <c r="B46" s="15">
        <v>37</v>
      </c>
      <c r="C46" s="16" t="s">
        <v>49</v>
      </c>
      <c r="D46" s="17" t="s">
        <v>10</v>
      </c>
      <c r="E46" s="17">
        <v>6</v>
      </c>
      <c r="F46" s="23"/>
      <c r="G46" s="17">
        <f t="shared" si="1"/>
        <v>0</v>
      </c>
      <c r="H46" s="19" t="s">
        <v>11</v>
      </c>
    </row>
    <row r="47" spans="2:9" ht="15.75">
      <c r="B47" s="20">
        <v>38</v>
      </c>
      <c r="C47" s="16" t="s">
        <v>50</v>
      </c>
      <c r="D47" s="17" t="s">
        <v>10</v>
      </c>
      <c r="E47" s="17">
        <v>4</v>
      </c>
      <c r="F47" s="23"/>
      <c r="G47" s="17">
        <f t="shared" si="1"/>
        <v>0</v>
      </c>
      <c r="H47" s="19" t="s">
        <v>79</v>
      </c>
      <c r="I47" t="s">
        <v>25</v>
      </c>
    </row>
    <row r="48" spans="2:8" ht="15.75">
      <c r="B48" s="15"/>
      <c r="C48" s="12" t="s">
        <v>51</v>
      </c>
      <c r="D48" s="26"/>
      <c r="E48" s="26"/>
      <c r="F48" s="27"/>
      <c r="G48" s="26"/>
      <c r="H48" s="28"/>
    </row>
    <row r="49" spans="2:8" ht="15.75">
      <c r="B49" s="20">
        <v>39</v>
      </c>
      <c r="C49" s="16" t="s">
        <v>52</v>
      </c>
      <c r="D49" s="17" t="s">
        <v>10</v>
      </c>
      <c r="E49" s="17">
        <v>2</v>
      </c>
      <c r="F49" s="23"/>
      <c r="G49" s="17">
        <f aca="true" t="shared" si="2" ref="G49:G59">E49*F49</f>
        <v>0</v>
      </c>
      <c r="H49" s="19" t="s">
        <v>79</v>
      </c>
    </row>
    <row r="50" spans="2:8" ht="15.75">
      <c r="B50" s="15">
        <v>40</v>
      </c>
      <c r="C50" s="16" t="s">
        <v>53</v>
      </c>
      <c r="D50" s="17" t="s">
        <v>10</v>
      </c>
      <c r="E50" s="17">
        <v>2</v>
      </c>
      <c r="F50" s="23"/>
      <c r="G50" s="17">
        <f t="shared" si="2"/>
        <v>0</v>
      </c>
      <c r="H50" s="19" t="s">
        <v>79</v>
      </c>
    </row>
    <row r="51" spans="2:9" ht="15.75">
      <c r="B51" s="20">
        <v>41</v>
      </c>
      <c r="C51" s="16" t="s">
        <v>54</v>
      </c>
      <c r="D51" s="17" t="s">
        <v>10</v>
      </c>
      <c r="E51" s="17">
        <v>5</v>
      </c>
      <c r="F51" s="23"/>
      <c r="G51" s="17">
        <f t="shared" si="2"/>
        <v>0</v>
      </c>
      <c r="H51" s="19" t="s">
        <v>79</v>
      </c>
      <c r="I51" t="s">
        <v>25</v>
      </c>
    </row>
    <row r="52" spans="2:9" ht="15.75">
      <c r="B52" s="15">
        <v>42</v>
      </c>
      <c r="C52" s="16" t="s">
        <v>55</v>
      </c>
      <c r="D52" s="17" t="s">
        <v>10</v>
      </c>
      <c r="E52" s="17">
        <v>5</v>
      </c>
      <c r="F52" s="23"/>
      <c r="G52" s="17">
        <f t="shared" si="2"/>
        <v>0</v>
      </c>
      <c r="H52" s="19" t="s">
        <v>79</v>
      </c>
      <c r="I52" t="s">
        <v>25</v>
      </c>
    </row>
    <row r="53" spans="2:8" ht="15.75">
      <c r="B53" s="20">
        <v>43</v>
      </c>
      <c r="C53" s="16" t="s">
        <v>56</v>
      </c>
      <c r="D53" s="17" t="s">
        <v>10</v>
      </c>
      <c r="E53" s="17">
        <v>6</v>
      </c>
      <c r="F53" s="23"/>
      <c r="G53" s="17">
        <f t="shared" si="2"/>
        <v>0</v>
      </c>
      <c r="H53" s="19" t="s">
        <v>79</v>
      </c>
    </row>
    <row r="54" spans="2:8" ht="15.75">
      <c r="B54" s="15">
        <v>44</v>
      </c>
      <c r="C54" s="16" t="s">
        <v>57</v>
      </c>
      <c r="D54" s="17" t="s">
        <v>10</v>
      </c>
      <c r="E54" s="17">
        <v>6</v>
      </c>
      <c r="F54" s="23"/>
      <c r="G54" s="17">
        <f t="shared" si="2"/>
        <v>0</v>
      </c>
      <c r="H54" s="19" t="s">
        <v>79</v>
      </c>
    </row>
    <row r="55" spans="2:9" ht="15.75">
      <c r="B55" s="20">
        <v>45</v>
      </c>
      <c r="C55" s="16" t="s">
        <v>58</v>
      </c>
      <c r="D55" s="17" t="s">
        <v>10</v>
      </c>
      <c r="E55" s="17">
        <v>4</v>
      </c>
      <c r="F55" s="23"/>
      <c r="G55" s="17">
        <f t="shared" si="2"/>
        <v>0</v>
      </c>
      <c r="H55" s="19" t="s">
        <v>79</v>
      </c>
      <c r="I55" t="s">
        <v>25</v>
      </c>
    </row>
    <row r="56" spans="2:9" ht="15.75">
      <c r="B56" s="15">
        <v>46</v>
      </c>
      <c r="C56" s="16" t="s">
        <v>59</v>
      </c>
      <c r="D56" s="17" t="s">
        <v>10</v>
      </c>
      <c r="E56" s="17">
        <v>20</v>
      </c>
      <c r="F56" s="23"/>
      <c r="G56" s="17">
        <f t="shared" si="2"/>
        <v>0</v>
      </c>
      <c r="H56" s="19" t="s">
        <v>79</v>
      </c>
      <c r="I56" t="s">
        <v>25</v>
      </c>
    </row>
    <row r="57" spans="2:9" ht="15.75">
      <c r="B57" s="20">
        <v>47</v>
      </c>
      <c r="C57" s="16" t="s">
        <v>60</v>
      </c>
      <c r="D57" s="17" t="s">
        <v>10</v>
      </c>
      <c r="E57" s="17">
        <v>15</v>
      </c>
      <c r="F57" s="23"/>
      <c r="G57" s="17">
        <f t="shared" si="2"/>
        <v>0</v>
      </c>
      <c r="H57" s="19" t="s">
        <v>79</v>
      </c>
      <c r="I57" t="s">
        <v>25</v>
      </c>
    </row>
    <row r="58" spans="2:9" ht="15.75">
      <c r="B58" s="15">
        <v>48</v>
      </c>
      <c r="C58" s="16" t="s">
        <v>61</v>
      </c>
      <c r="D58" s="17" t="s">
        <v>10</v>
      </c>
      <c r="E58" s="17">
        <v>5</v>
      </c>
      <c r="F58" s="23"/>
      <c r="G58" s="17">
        <f t="shared" si="2"/>
        <v>0</v>
      </c>
      <c r="H58" s="19" t="s">
        <v>11</v>
      </c>
      <c r="I58" t="s">
        <v>25</v>
      </c>
    </row>
    <row r="59" spans="2:9" ht="15.75">
      <c r="B59" s="20">
        <v>49</v>
      </c>
      <c r="C59" s="16" t="s">
        <v>62</v>
      </c>
      <c r="D59" s="17" t="s">
        <v>10</v>
      </c>
      <c r="E59" s="17">
        <v>5</v>
      </c>
      <c r="F59" s="23"/>
      <c r="G59" s="17">
        <f t="shared" si="2"/>
        <v>0</v>
      </c>
      <c r="H59" s="19" t="s">
        <v>11</v>
      </c>
      <c r="I59" t="s">
        <v>25</v>
      </c>
    </row>
    <row r="60" spans="2:8" ht="15.75">
      <c r="B60" s="15"/>
      <c r="C60" s="12" t="s">
        <v>63</v>
      </c>
      <c r="D60" s="26"/>
      <c r="E60" s="26"/>
      <c r="F60" s="27"/>
      <c r="G60" s="26"/>
      <c r="H60" s="28"/>
    </row>
    <row r="61" spans="2:8" ht="15.75">
      <c r="B61" s="15">
        <v>50</v>
      </c>
      <c r="C61" s="16" t="s">
        <v>64</v>
      </c>
      <c r="D61" s="17" t="s">
        <v>10</v>
      </c>
      <c r="E61" s="17">
        <v>3</v>
      </c>
      <c r="F61" s="23"/>
      <c r="G61" s="17">
        <f aca="true" t="shared" si="3" ref="G61:G67">E61*F61</f>
        <v>0</v>
      </c>
      <c r="H61" s="19" t="s">
        <v>11</v>
      </c>
    </row>
    <row r="62" spans="2:8" ht="15.75">
      <c r="B62" s="20">
        <v>51</v>
      </c>
      <c r="C62" s="16" t="s">
        <v>65</v>
      </c>
      <c r="D62" s="17" t="s">
        <v>10</v>
      </c>
      <c r="E62" s="17">
        <v>5</v>
      </c>
      <c r="F62" s="23"/>
      <c r="G62" s="17">
        <f t="shared" si="3"/>
        <v>0</v>
      </c>
      <c r="H62" s="19" t="s">
        <v>11</v>
      </c>
    </row>
    <row r="63" spans="2:8" ht="15.75">
      <c r="B63" s="15">
        <v>52</v>
      </c>
      <c r="C63" s="16" t="s">
        <v>66</v>
      </c>
      <c r="D63" s="17" t="s">
        <v>10</v>
      </c>
      <c r="E63" s="17">
        <v>5</v>
      </c>
      <c r="F63" s="23"/>
      <c r="G63" s="17">
        <f t="shared" si="3"/>
        <v>0</v>
      </c>
      <c r="H63" s="19" t="s">
        <v>11</v>
      </c>
    </row>
    <row r="64" spans="2:8" ht="15.75">
      <c r="B64" s="15">
        <v>53</v>
      </c>
      <c r="C64" s="16" t="s">
        <v>67</v>
      </c>
      <c r="D64" s="17" t="s">
        <v>10</v>
      </c>
      <c r="E64" s="17">
        <v>8</v>
      </c>
      <c r="F64" s="23"/>
      <c r="G64" s="17">
        <f t="shared" si="3"/>
        <v>0</v>
      </c>
      <c r="H64" s="19" t="s">
        <v>11</v>
      </c>
    </row>
    <row r="65" spans="2:8" ht="15.75">
      <c r="B65" s="20">
        <v>54</v>
      </c>
      <c r="C65" s="16" t="s">
        <v>68</v>
      </c>
      <c r="D65" s="17" t="s">
        <v>10</v>
      </c>
      <c r="E65" s="17">
        <v>8</v>
      </c>
      <c r="F65" s="23"/>
      <c r="G65" s="17">
        <f t="shared" si="3"/>
        <v>0</v>
      </c>
      <c r="H65" s="19" t="s">
        <v>11</v>
      </c>
    </row>
    <row r="66" spans="2:8" ht="15.75">
      <c r="B66" s="15">
        <v>55</v>
      </c>
      <c r="C66" s="16" t="s">
        <v>69</v>
      </c>
      <c r="D66" s="17" t="s">
        <v>10</v>
      </c>
      <c r="E66" s="17">
        <v>1</v>
      </c>
      <c r="F66" s="23"/>
      <c r="G66" s="17">
        <f t="shared" si="3"/>
        <v>0</v>
      </c>
      <c r="H66" s="19" t="s">
        <v>11</v>
      </c>
    </row>
    <row r="67" spans="2:8" ht="15.75">
      <c r="B67" s="15">
        <v>56</v>
      </c>
      <c r="C67" s="16" t="s">
        <v>70</v>
      </c>
      <c r="D67" s="17" t="s">
        <v>10</v>
      </c>
      <c r="E67" s="17">
        <v>1</v>
      </c>
      <c r="F67" s="23"/>
      <c r="G67" s="17">
        <f t="shared" si="3"/>
        <v>0</v>
      </c>
      <c r="H67" s="19" t="s">
        <v>11</v>
      </c>
    </row>
    <row r="68" spans="2:8" ht="15.75">
      <c r="B68" s="29" t="s">
        <v>71</v>
      </c>
      <c r="C68" s="30" t="s">
        <v>71</v>
      </c>
      <c r="D68" s="30" t="s">
        <v>71</v>
      </c>
      <c r="E68" s="31" t="s">
        <v>72</v>
      </c>
      <c r="F68" s="37" t="str">
        <f>SUM(G9:G67)&amp;" zł"</f>
        <v>0 zł</v>
      </c>
      <c r="G68" s="37"/>
      <c r="H68" s="32"/>
    </row>
    <row r="69" spans="2:8" ht="30" customHeight="1">
      <c r="B69" s="38" t="s">
        <v>73</v>
      </c>
      <c r="C69" s="38"/>
      <c r="D69" s="38"/>
      <c r="E69" s="38"/>
      <c r="F69" s="38"/>
      <c r="G69" s="38"/>
      <c r="H69" s="38"/>
    </row>
    <row r="71" ht="15.75">
      <c r="C71" s="33" t="s">
        <v>80</v>
      </c>
    </row>
    <row r="72" ht="15.75">
      <c r="C72" s="33" t="s">
        <v>74</v>
      </c>
    </row>
    <row r="73" ht="15.75">
      <c r="C73" s="33"/>
    </row>
    <row r="74" ht="15.75">
      <c r="C74" s="33"/>
    </row>
    <row r="75" ht="15.75">
      <c r="C75" s="33"/>
    </row>
    <row r="76" ht="15.75">
      <c r="C76" s="33"/>
    </row>
    <row r="77" ht="15.75">
      <c r="C77" s="33"/>
    </row>
    <row r="78" ht="15.75">
      <c r="C78" s="33"/>
    </row>
    <row r="79" spans="2:7" ht="15.75">
      <c r="B79" s="34" t="s">
        <v>75</v>
      </c>
      <c r="C79" s="34"/>
      <c r="G79" s="35" t="s">
        <v>76</v>
      </c>
    </row>
    <row r="80" spans="7:8" ht="34.5" customHeight="1">
      <c r="G80" s="39" t="s">
        <v>77</v>
      </c>
      <c r="H80" s="39"/>
    </row>
  </sheetData>
  <sheetProtection/>
  <mergeCells count="4">
    <mergeCell ref="B2:G2"/>
    <mergeCell ref="F68:G68"/>
    <mergeCell ref="B69:H69"/>
    <mergeCell ref="G80:H80"/>
  </mergeCells>
  <conditionalFormatting sqref="C9:E23 C25:E47 C49:E59 C61:E67 G9:H23 G25:H47 G49:H59 G61:H67">
    <cfRule type="expression" priority="1" dxfId="2" stopIfTrue="1">
      <formula>MOD(ROW(),2)=1</formula>
    </cfRule>
  </conditionalFormatting>
  <conditionalFormatting sqref="F9:F23 F25:F47 F49:F59 F61:F67">
    <cfRule type="expression" priority="2" dxfId="3" stopIfTrue="1">
      <formula>MOD(ROW(),2)=1</formula>
    </cfRule>
  </conditionalFormatting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ejarzyna</cp:lastModifiedBy>
  <dcterms:modified xsi:type="dcterms:W3CDTF">2013-02-15T08:35:06Z</dcterms:modified>
  <cp:category/>
  <cp:version/>
  <cp:contentType/>
  <cp:contentStatus/>
</cp:coreProperties>
</file>